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еречень проектов" sheetId="1" r:id="rId1"/>
  </sheets>
  <calcPr calcId="145621"/>
</workbook>
</file>

<file path=xl/calcChain.xml><?xml version="1.0" encoding="utf-8"?>
<calcChain xmlns="http://schemas.openxmlformats.org/spreadsheetml/2006/main">
  <c r="O133" i="1" l="1"/>
  <c r="N133" i="1"/>
  <c r="M133" i="1"/>
  <c r="L133" i="1"/>
  <c r="K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<sst xmlns="http://schemas.openxmlformats.org/spreadsheetml/2006/main" count="1933" uniqueCount="634">
  <si>
    <t>№ заявки</t>
  </si>
  <si>
    <t>Дата подачи заявки</t>
  </si>
  <si>
    <t>Время подачи заявки</t>
  </si>
  <si>
    <t>Заявитель</t>
  </si>
  <si>
    <t>Наименование объекта</t>
  </si>
  <si>
    <t>Наименование проекта с указанием населенного пункта</t>
  </si>
  <si>
    <t>Направление, включенное в проект</t>
  </si>
  <si>
    <t>Территория реализации проекта</t>
  </si>
  <si>
    <t>Стоимость проекта, тысяч рублей</t>
  </si>
  <si>
    <t xml:space="preserve">Проекты по благоустройству сельских территорий реализованы в полном объеме в году, предшествующем году подачи заявки на участие в конкурсном отборе проектов по благоустройству сельских территорий
</t>
  </si>
  <si>
    <t>Количество баллов</t>
  </si>
  <si>
    <t>Реализация проекта по благоустройству сельских территорий планируется на сельской территории, где
 с/х товаропроизводитель зарегистрирован и (или) ведет деятельность по производству с/х продукции на сельской территории</t>
  </si>
  <si>
    <t>Ниаменование сельхозотоварпроизводителя</t>
  </si>
  <si>
    <t>Место регистрации (ведения с/х деятельности)</t>
  </si>
  <si>
    <t>Доля выручки с/х товаропроизводителя от реализации молока и молочной продукции в объеме выручки от реализации с/х продукции собственного производства, а также продукции ее первичной и последующей переработки</t>
  </si>
  <si>
    <t>Доля выручки с/х товаропроизводителя от реализации скота, птицы и мясной продукции в объеме выручки от реализации с/х продукции собственного производства, а также продукции ее первичной и последующей переработки</t>
  </si>
  <si>
    <t>Доля выручки сельскохозяйственного товаропроизводителя от реализации продукции растениеводства в объеме выручки от реализации сельскохозяйственной продукции собственного производства, а также продукции ее первичной и последующей переработки</t>
  </si>
  <si>
    <t>Обеспечено заключение заявителем муниципальных контрактов (договоров) на реализацию проектов по благоустройству сельских территорий</t>
  </si>
  <si>
    <t>Итоговое значение баллов</t>
  </si>
  <si>
    <t>Итоговое место преокта в рейтинге</t>
  </si>
  <si>
    <t>наименование муниципального образования</t>
  </si>
  <si>
    <t>наименование населенного пункта</t>
  </si>
  <si>
    <t>ОКТМО населенного пункта</t>
  </si>
  <si>
    <t>всего</t>
  </si>
  <si>
    <t>в том числе средства:</t>
  </si>
  <si>
    <t xml:space="preserve">в срок до 1 июля текущего финансового года
</t>
  </si>
  <si>
    <t xml:space="preserve">в срок 1 июля и позднее
</t>
  </si>
  <si>
    <t>федерального бюджета</t>
  </si>
  <si>
    <t>бюджета субъекта Российской Федерации</t>
  </si>
  <si>
    <t>местного бюджета</t>
  </si>
  <si>
    <t>внебюджетных источников</t>
  </si>
  <si>
    <t>заявимтель не участвовал в реализации проектов в указанный период</t>
  </si>
  <si>
    <t xml:space="preserve">проекты реализованы в срок 1 октября или поздне
</t>
  </si>
  <si>
    <t>отсутствует (не принят) отчет</t>
  </si>
  <si>
    <t>проекты реализованы в срок до 1 октября</t>
  </si>
  <si>
    <t>9.32</t>
  </si>
  <si>
    <t>Верхобыстрицкое сельское поселение</t>
  </si>
  <si>
    <t>Спортивная площадка</t>
  </si>
  <si>
    <t>Создание детской спортивной площадки в деревне Желны Куменского района</t>
  </si>
  <si>
    <t>создание и обустройство зон отдыха, спортивных и детских игровых площадок, площадок для занятия адаптивной физической культурой и адаптивным</t>
  </si>
  <si>
    <t>Куменский муниципальный район Верхобыстрицкое сельское поселение</t>
  </si>
  <si>
    <t>деревня Желны</t>
  </si>
  <si>
    <t>-</t>
  </si>
  <si>
    <t>да</t>
  </si>
  <si>
    <t>ООО "ВЕРХОБЫСТРИЦА"</t>
  </si>
  <si>
    <t>КИРОВСКАЯ ОБЛАСТЬ
 РАЙОН КУМЕНСКИЙ
 СЕЛО ВЕРХОБЫСТРИЦА</t>
  </si>
  <si>
    <t>9.37</t>
  </si>
  <si>
    <t>Создание детской спортивной площадки в селе Верхобыстрица Куменского района</t>
  </si>
  <si>
    <t>село Верхобыстрица</t>
  </si>
  <si>
    <t>9.39</t>
  </si>
  <si>
    <t>Ремонт дороги</t>
  </si>
  <si>
    <t>Ремонт автомобильной дороги по улице Труда в селе Верхобыстрица Куменского района</t>
  </si>
  <si>
    <t>ремонтно-восстановительные работы улично-дорожной сети и дворовых проездов</t>
  </si>
  <si>
    <t>11.57</t>
  </si>
  <si>
    <t>Бисеровское сельское поселение</t>
  </si>
  <si>
    <t>Освещение территории</t>
  </si>
  <si>
    <t>Создание уличного освещения по ул. 1-ая Набережная. Братчиковская. Сизовская с.Бисерово Афанасьевского района Кировской области</t>
  </si>
  <si>
    <t>Организация освещения территории, включая архитектурную подсветку зданий, строений, сооружений, в том числе с использованием энергосберегающих технологий</t>
  </si>
  <si>
    <t>Афанасьевский муниципальный район Бисеровское сельское поселение</t>
  </si>
  <si>
    <t>с.Бисерово</t>
  </si>
  <si>
    <t>СПК - КОЛХОЗ " ЗАРЯ "</t>
  </si>
  <si>
    <t>КИРОВСКАЯ ОБЛАСТЬ
 РАЙОН АФАНАСЬЕВСКИЙ
 СЕЛО БИСЕРОВО</t>
  </si>
  <si>
    <t>11.59</t>
  </si>
  <si>
    <t>Ремонт участка дороги ул. Тебенькова с.Георгиево Афанасьевский район Кировская область</t>
  </si>
  <si>
    <t>с.Георгиево</t>
  </si>
  <si>
    <t>Пешеходный тротуар, тропа</t>
  </si>
  <si>
    <t>Создание тропинок с установкой лавочек и качелей в парке Победы с.Бисерово Афанасьевского района Кировской области</t>
  </si>
  <si>
    <t>организация пешеходных коммуникаций, в том числе тротуаров, аллей, велосипедных дорожек, тропинок</t>
  </si>
  <si>
    <t>10.44</t>
  </si>
  <si>
    <t>Поломское сельское поселение Белохолуницкого района Кировской области</t>
  </si>
  <si>
    <t>Создание пешеходных коммуникаций между ул. Юбилейной и ул. Энгельса в с. Полом Белохолуницкого района Кировской области</t>
  </si>
  <si>
    <t>село Полом</t>
  </si>
  <si>
    <t>СПК "ВОСХОД"</t>
  </si>
  <si>
    <t>КИРОВСКАЯ ОБЛАСТЬ
 РАЙОН БЕЛОХОЛУНИЦКИЙ
 СЕЛО ПОЛОМ</t>
  </si>
  <si>
    <t>13.55</t>
  </si>
  <si>
    <t>Опытнопольское сельское поселение</t>
  </si>
  <si>
    <t>Памяник участникам ВОВ</t>
  </si>
  <si>
    <t>Капитальный ремонт памятника участникам ВОВ "Я помню! Я горжусь" в м. Опытное Поле Яранского района Кировской области</t>
  </si>
  <si>
    <t>Сохранение и востановление природных ландшафтов и историко- культурных памятников</t>
  </si>
  <si>
    <t>Яранский муниципальный район Опытнопольское сельское поселение</t>
  </si>
  <si>
    <t>м. Опытное Поле</t>
  </si>
  <si>
    <t>ООО "ВОСХОД"</t>
  </si>
  <si>
    <t>КИРОВСКАЯ ОБЛАСТЬ
 РАЙОН ЯРАНСКИЙ
 МЕСТЕЧКО ОПЫТНОЕ ПОЛЕ</t>
  </si>
  <si>
    <t>Шабалинский муниципальный район</t>
  </si>
  <si>
    <t>Ремонт проезжей части дороги ул. Кооперативная с. Новотроицкое Шабалинского района Кировской области</t>
  </si>
  <si>
    <t>Ремонтно-восстановительные работы улично-дорожной сети и дворовых проездов</t>
  </si>
  <si>
    <t>село Новотроицкое</t>
  </si>
  <si>
    <t>ООО "АПК"АРХАНГЕЛЬСКОЕ"</t>
  </si>
  <si>
    <t>КИРОВСКАЯ ОБЛАСТЬ,
РАЙОН ШАБАЛИНСКИЙ,
СЕЛО АРХАНГЕЛЬСКОЕ</t>
  </si>
  <si>
    <t>13.13</t>
  </si>
  <si>
    <t>Ремонт дороги ул. Больничная с. Новотроицкое Шабалинского района Кировской области</t>
  </si>
  <si>
    <t>13.15</t>
  </si>
  <si>
    <t>Ремонт проезжей части дороги ул. Хаустова с. Новотроицкое Шабалинского района Кировской области</t>
  </si>
  <si>
    <t>13.17</t>
  </si>
  <si>
    <t>Ремонт дороги ул. Советская с. Новотроицкое Шабалинского района Кировской области</t>
  </si>
  <si>
    <t>14.37</t>
  </si>
  <si>
    <t>Подгорцевское сельское поселение</t>
  </si>
  <si>
    <t>Ремонт автомобильной дороги улично-дорожной сети улицы Молодёжной деревни Высоково Подгорцевского сельского поселения Юрьянского района Кировской области</t>
  </si>
  <si>
    <t>Юрьянский муниципальный район Подгорцевское сельское поселение</t>
  </si>
  <si>
    <t>д. Высоково</t>
  </si>
  <si>
    <t>ООО "ВЫСОКОВО"</t>
  </si>
  <si>
    <t>КИРОВСКАЯ ОБЛАСТЬ,
РАЙОН ЮРЬЯНСКИЙ,
ДЕРЕВНЯ ВЫСОКОВО</t>
  </si>
  <si>
    <t>14.46</t>
  </si>
  <si>
    <t xml:space="preserve"> Подгорцевское сельское поселение</t>
  </si>
  <si>
    <t>Оформление фасада</t>
  </si>
  <si>
    <t>Ремонт фасада здания МКУК Подгорцевский СДК в д. Подгорцы Юрьянского района Кировской области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</si>
  <si>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 находящихся в муниципальной собственности, а также установка (обустройство) ограждений, прилегающих к общественным территориям, газонных и тротуарных ограждений</t>
  </si>
  <si>
    <t>д. Подгорцы</t>
  </si>
  <si>
    <t>ООО "АГРОФИРМА"ПОДГОРЦЫ"</t>
  </si>
  <si>
    <t>КИРОВСКАЯ ОБЛАСТЬ,
Р-Н ЮРЬЯНСКИЙ,
Д ПОДГОРЦЫ</t>
  </si>
  <si>
    <t>11.35</t>
  </si>
  <si>
    <t>Афанасьевский муниципальный район</t>
  </si>
  <si>
    <t>Наружное освещение</t>
  </si>
  <si>
    <t>Создание наружного освещения территории здания МБОУ СОШ с. Гордино Афанасьевского района</t>
  </si>
  <si>
    <t>организация освещения территории, включая архитектурную подсветку зданий, строений, сооружений, в том числе с использованием энергосберегающих технологий</t>
  </si>
  <si>
    <t>с. Гордино Гординского сельского поселения Афанасьевского района</t>
  </si>
  <si>
    <t>ОТКРЫТОЕ АКЦИОНЕРНОЕ ОБЩЕСТВО "АГРОФИРМА "ГОРДИНО"</t>
  </si>
  <si>
    <t>КИРОВСКАЯ ОБЛАСТЬ,
Р-Н АФАНАСЬЕВСКИЙ,
С ГОРДИНО</t>
  </si>
  <si>
    <t>ла</t>
  </si>
  <si>
    <t>11.54</t>
  </si>
  <si>
    <t>Гординское сельское поселение Афанасьевский район</t>
  </si>
  <si>
    <t>Ремонт участка дороги на кладбище с. Гордино</t>
  </si>
  <si>
    <t>Ремонтно-восстановительные работы улично-дорожной сети</t>
  </si>
  <si>
    <t>с. Гордино</t>
  </si>
  <si>
    <t>ОАО "АГРОФИРМА "ГОРДИНО"</t>
  </si>
  <si>
    <t>КИРОВСКАЯ ОБЛАСТЬ
 РАЙОН АФАНАСЬЕВСКИЙ
 СЕЛО ГОРДИНО</t>
  </si>
  <si>
    <t>10.30</t>
  </si>
  <si>
    <t>Шестаковское сельское поселение Слободского района Кировской области</t>
  </si>
  <si>
    <t>Капитальный ремонт автомобильной дороги по ул. Строителей в с. Шестаково, Слободского района, Кировской области</t>
  </si>
  <si>
    <t>Муниципальное образование Шестаковское сельское поселение Слободского района Кировской области</t>
  </si>
  <si>
    <t>с. Шестаково</t>
  </si>
  <si>
    <t>СПК "КРАСНАЯ ТАЛИЦА"</t>
  </si>
  <si>
    <t>КИРОВСКАЯ ОБЛАСТЬ
 РАЙОН СЛОБОДСКОЙ
 СЕЛО ШЕСТАКОВО</t>
  </si>
  <si>
    <t>10.42</t>
  </si>
  <si>
    <t>Капитальный ремонт автомобильной дороги по ул. Советская в пос. Летский рейд, Слободского района, Кировской области</t>
  </si>
  <si>
    <t>пос. Летский рейд</t>
  </si>
  <si>
    <t>10.48</t>
  </si>
  <si>
    <t>Ремонт дворового проезда многоквартирных домов №№ 13, 13а, 13б в с. Шестаково, Слободского района, Кировской области</t>
  </si>
  <si>
    <t>11.13</t>
  </si>
  <si>
    <t>Родыгинское сельское поселение</t>
  </si>
  <si>
    <t>освещение территории</t>
  </si>
  <si>
    <t>Ремонт уличного освещения в д. Родыгино Советского района Кировской области</t>
  </si>
  <si>
    <t>организация освещения территории</t>
  </si>
  <si>
    <t>д. Родыгино</t>
  </si>
  <si>
    <t>АО "РУСЬ"</t>
  </si>
  <si>
    <t>КИРОВСКАЯ ОБЛАСТЬ
 РАЙОН СОВЕТСКИЙ
 ДЕРЕВНЯ РОДЫГИНО</t>
  </si>
  <si>
    <t>11.19</t>
  </si>
  <si>
    <t>Ремонт уличного освещения по д. Шарово Советского района Кировской области</t>
  </si>
  <si>
    <t>д. Шарово</t>
  </si>
  <si>
    <t>11.23</t>
  </si>
  <si>
    <t>Ремонт уличного освещения по п. Новый Советского района Кировской области</t>
  </si>
  <si>
    <t>п. Новый</t>
  </si>
  <si>
    <t>11.39</t>
  </si>
  <si>
    <t>Создание наружного освещения территории здания МБОУ СОШ с. Пашино Афанасьевского района</t>
  </si>
  <si>
    <t>с. Пашино Пашинского сельского поселения Афанасьевского района</t>
  </si>
  <si>
    <t>КОЛХОЗ " ПОРОШИНО "</t>
  </si>
  <si>
    <t>КИРОВСКАЯ ОБЛАСТЬ,
РАЙОН АФАНАСЬЕВСКИЙ,
ДЕРЕВНЯ ПОРОШИНО</t>
  </si>
  <si>
    <t>11.42</t>
  </si>
  <si>
    <t>Площадка ТКО</t>
  </si>
  <si>
    <t>Выполнение работ по созданию мест (площадок) накопления твердых коммунальных отходов на территории Пашинского сельского поселения</t>
  </si>
  <si>
    <t>обустройство площадок накопления твердых коммунальных отходов</t>
  </si>
  <si>
    <t>Муниципальное образование Пашинское сельское поселение Афанасьевского района Кировской области</t>
  </si>
  <si>
    <t>д. Большие Некрасовы, д. Карасюрово, д. Мироново, д. Фроловская. д. Анфиногеново</t>
  </si>
  <si>
    <t>33603456121, 33603456161, 33603456226, 33603456306, 33603456111</t>
  </si>
  <si>
    <t>11.47</t>
  </si>
  <si>
    <t>Пашинское сельское поселение</t>
  </si>
  <si>
    <t>Ремонт тротуаров</t>
  </si>
  <si>
    <t>Ремонт тротуаров ул. Центральная, с. Пашино Афанасьевского района</t>
  </si>
  <si>
    <t>Организация пешеходных коммуникаций, в том числе тротуаров, аллей, велосипедных дорожек, тропинок</t>
  </si>
  <si>
    <t>Афанасьевский муниципальный район Пашинское сельское поселение</t>
  </si>
  <si>
    <t>с. Пашино</t>
  </si>
  <si>
    <t>17.17</t>
  </si>
  <si>
    <t>Архангельское сельское поселение Немского района Кировской области</t>
  </si>
  <si>
    <t>Ремонт участка автомобильной дороги проезд Почтовый в с. Архангельское Немского района Кировской области</t>
  </si>
  <si>
    <t>с. Архангельское</t>
  </si>
  <si>
    <t>ООО "ПРИРОДА - АГРО"</t>
  </si>
  <si>
    <t>КИРОВСКАЯ ОБЛАСТЬ
 Р-Н НЕМСКИЙ
 С АРХАНГЕЛЬСКОЕ</t>
  </si>
  <si>
    <t>17.20</t>
  </si>
  <si>
    <t>Тротуар</t>
  </si>
  <si>
    <t>Строительство тротуара по ул. Заречная в с. Архангельское Немского района Кировской области</t>
  </si>
  <si>
    <t>10.47</t>
  </si>
  <si>
    <t>Ракаловское сельское поселение</t>
  </si>
  <si>
    <t>Ремонт автомобильных дорог улично-дорожной сети улиц Школьная, Молодежная, Луговая в деревне Ракалово Ракаловского сельского поселения Белохолуницкого района Кировской области</t>
  </si>
  <si>
    <t>Белохолуницкий муниципальный район Ракаловское сельское поселение</t>
  </si>
  <si>
    <t>деревня Ракалово</t>
  </si>
  <si>
    <t>СХПК ИМ. КИРОВА</t>
  </si>
  <si>
    <t>КИРОВСКАЯ ОБЛАСТЬ
 РАЙОН БЕЛОХОЛУНИЦКИЙ
 ДЕРЕВНЯ РАКАЛОВО</t>
  </si>
  <si>
    <t>10.49</t>
  </si>
  <si>
    <t>Ремонт автомобильных дорог улично-дорожной сети улиц Советская, Молодежная, Комсомольская, Юбилейная в деревне Юдино Ракаловского сельского поселения Белохолуницкого района Кировской области</t>
  </si>
  <si>
    <t>Белохолуницкий район Ракаловское сельское поселение</t>
  </si>
  <si>
    <t>деревня Юдино</t>
  </si>
  <si>
    <t>11.40</t>
  </si>
  <si>
    <t>Создание детской спортивной площадки в с. Бисерово Афанасьевского района</t>
  </si>
  <si>
    <t>создание и обустройство зон отдыха, спортивных и детских игровых площадок, площадок для занятия адаптивной физической культурой и адаптивным спортом для лиц с ограниченными возможностями здоровья</t>
  </si>
  <si>
    <t>с. Бисерово Бисеровского сельского поселения Афанасьевского района</t>
  </si>
  <si>
    <t>СПК - КОЛХОЗ " ЛУЧ "</t>
  </si>
  <si>
    <t>КИРОВСКАЯ ОБЛАСТЬ,
РАЙОН АФАНАСЬЕВСКИЙ,
ДЕРЕВНЯ ЖАРКОВЫ</t>
  </si>
  <si>
    <t>17.33</t>
  </si>
  <si>
    <t>Коныпское сельское поселение Кирово-Чепецкого раона Кировской области</t>
  </si>
  <si>
    <t>спортивная площадка</t>
  </si>
  <si>
    <t>Создание спортивной площадки д.Малый Конып Кирово-Чепецкого района</t>
  </si>
  <si>
    <t>Создание и обустройство зон отдыха, спортивных и детских игровых площадок, площадок для занятия адаптивной физической культурой и адаптивным спортом для лиц с ограниченными возможностями здоровья</t>
  </si>
  <si>
    <t>Муниципальное образование Коныпское сельское поселение Кирово-Чепецкого раона Кировской области</t>
  </si>
  <si>
    <t>д.Малый Конып</t>
  </si>
  <si>
    <t>СПК "КОНЫП"</t>
  </si>
  <si>
    <t>КИРОВСКАЯ ОБЛАСТЬ
 РАЙОН КИРОВО-ЧЕПЕЦКИЙ
 ДЕРЕВНЯ МАЛЫЙ КОНЫП</t>
  </si>
  <si>
    <t>17.37</t>
  </si>
  <si>
    <t>ремонт дороги</t>
  </si>
  <si>
    <t>Ремонт участка автомобильной дороги ул.Новая д.Малый Конып Кирово-Чепецкого района</t>
  </si>
  <si>
    <t>11.37</t>
  </si>
  <si>
    <t>Создание наружного освещения территории здания МБОУ СОШ с. Бисерово Афанасьевского района</t>
  </si>
  <si>
    <t>СЕЛЬСКОХОЗЯЙСТВЕННЫЙ ПРОИЗВОДСТВЕННЫЙ КООПЕРАТИВ - КОЛХОЗ " ЗАРЯ "</t>
  </si>
  <si>
    <t>КИРОВСКАЯ ОБЛАСТЬ,
РАЙОН АФАНАСЬЕВСКИЙ,
СЕЛО БИСЕРОВО</t>
  </si>
  <si>
    <t>9.48</t>
  </si>
  <si>
    <t>Березниковское сельское поселение</t>
  </si>
  <si>
    <t>Создание спортивной площадки в с.Березник Куменского района Кировской области</t>
  </si>
  <si>
    <t>Создание и обустройство зон отдыха,спортивных и детских игровых площадок ,занятий адаптивной физической культурой и адаптивным спортом для лиц с ограниченными возможностями</t>
  </si>
  <si>
    <t>Куменский муниципальный район Березниковское сельское поселение</t>
  </si>
  <si>
    <t>село Березник</t>
  </si>
  <si>
    <t>СПК "БЕРЕЗНИКОВСКИЙ"</t>
  </si>
  <si>
    <t>КИРОВСКАЯ ОБЛАСТЬ
 РАЙОН КУМЕНСКИЙ
 СЕЛО БЕРЕЗНИК</t>
  </si>
  <si>
    <t>15.13</t>
  </si>
  <si>
    <t>Октябрьское сельское поселение Зуевского района Кировской области</t>
  </si>
  <si>
    <t>пешеходный тротуар</t>
  </si>
  <si>
    <t>Создание тротуара вдоль ул. Ленина от ул. Юбилейная до перекрестка с ул. Западная в пос. Октябрьский Зуевского района Кировской области</t>
  </si>
  <si>
    <t>организация пешеходных коммуникаций, в том числе тротуаров, аллей, дорожек, тропинок</t>
  </si>
  <si>
    <t>поселок Октябрьский</t>
  </si>
  <si>
    <t>АО "ПЛЕМЗАВОД МУХИНСКИЙ"</t>
  </si>
  <si>
    <t>КИРОВСКАЯ ОБЛАСТЬ
 РАЙОН ЗУЕВСКИЙ
 ПОСЕЛОК ОКТЯБРЬСКИЙ</t>
  </si>
  <si>
    <t>10.41</t>
  </si>
  <si>
    <t xml:space="preserve"> Быдановское сельское поселение</t>
  </si>
  <si>
    <t>Ремонт спортивной площадки в д. Быданово Белохолуницкого района Кировской области</t>
  </si>
  <si>
    <t>Белохолуницкий муниципальный район Быдановское сельское поселение</t>
  </si>
  <si>
    <t>деревня Быданово</t>
  </si>
  <si>
    <t>СПК "БЫДАНОВО"</t>
  </si>
  <si>
    <t>КИРОВСКАЯ ОБЛАСТЬ
 РАЙОН БЕЛОХОЛУНИЦКИЙ
 ДЕРЕВНЯ БЫДАНОВО</t>
  </si>
  <si>
    <t>10.43</t>
  </si>
  <si>
    <t>Создание уличного освещения территории у памятника "Труженикам тыла" в д. Быданово Белохолуницкого района Кировской области</t>
  </si>
  <si>
    <t>Белохолуницкий район Быдановское сельское поселение</t>
  </si>
  <si>
    <t>11.31</t>
  </si>
  <si>
    <t>Создание спортивной площадки в д. Московская Афанасьевского района</t>
  </si>
  <si>
    <t>д.Московская Ичетовкинского сельского поселения Афанасьевского района</t>
  </si>
  <si>
    <t>СЕЛЬСКОХОЗЯЙСТВЕННЫЙ ПРОИЗВОДСТВЕННЫЙ КООПЕРАТИВ - КОЛХОЗ
"ПРОЛЕТАРСКИЙ"</t>
  </si>
  <si>
    <t>КИРОВСКАЯ ОБЛАСТЬ,
РАЙОН АФАНАСЬЕВСКИЙ,
ДЕРЕВНЯ ВЕРХНЯЯ ТИМОФЕЕВСКАЯ</t>
  </si>
  <si>
    <t>11.33</t>
  </si>
  <si>
    <t>Ограждение</t>
  </si>
  <si>
    <t>Ремонт ограждения на территории МБДОУ детский сад "Солнышко" д.Ичетовкины Афанасьевского района</t>
  </si>
  <si>
    <t>д.Ичетовкины Ичетовкинского сельского поселения Афанасьевского района</t>
  </si>
  <si>
    <t>Пижаснкий муниципальный район</t>
  </si>
  <si>
    <t>Ремонт системы уличного освещения в с.Обухово Пижанского муниципального округа Кировской области</t>
  </si>
  <si>
    <t>Пижанский муниципальный округ Кировской области</t>
  </si>
  <si>
    <t>с. Обухово</t>
  </si>
  <si>
    <t>СПК - КОЛХОЗ "ЛЕНИНЕЦ"</t>
  </si>
  <si>
    <t>КИРОВСКАЯ ОБЛАСТЬ,
Р-Н ПИЖАНСКИЙ,
С ОБУХОВО</t>
  </si>
  <si>
    <t>Ремонт системы уличного освещения в Ижевском сельском поселения в населенных пунктах: с. Соломино, д. Турусиново Пижанского муниципального округа Кировской области</t>
  </si>
  <si>
    <t>д.Турусиново
 с. Соломино</t>
  </si>
  <si>
    <t>33631416166 
 33631416161</t>
  </si>
  <si>
    <t>АО "ИЖЕВСКОЕ"</t>
  </si>
  <si>
    <t>КИРОВСКАЯ ОБЛАСТЬ,
Р-Н ПИЖАНСКИЙ,
Д ПАВЛОВО</t>
  </si>
  <si>
    <t>Кирово-Чепецкий район</t>
  </si>
  <si>
    <t>Ремонт фасада здания МКДОУ детский сад «Колокольчик» с.Кстинино, Кирово-Чепецкого района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</si>
  <si>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 находящихся в муниципальной собственности, а также установка (обустройство) ограждений, прилегающих к общественным территориям, газонных и тротуарных ограждений</t>
  </si>
  <si>
    <t>Кстининское сельское поселение</t>
  </si>
  <si>
    <t>с.Кстинино</t>
  </si>
  <si>
    <t>ОБЩЕСТВО С ОГРАНИЧЕННОЙ ОТВЕТСТВЕННОСТЬЮ "АГРОФИРМА "КСТИНИНО"</t>
  </si>
  <si>
    <t>КИРОВСКАЯ ОБЛАСТЬ,
Р-Н КИРОВО-ЧЕПЕЦКИЙ,
С КСТИНИНО</t>
  </si>
  <si>
    <t>11.15</t>
  </si>
  <si>
    <t>Ремонт участка автомобильной дороги по ул.Школьная с.Кстинино Кирово-Чепецкого района Кирвоской области</t>
  </si>
  <si>
    <t>ремонтно- восстановительные работы улично- дорожной сети и дворовых проездов</t>
  </si>
  <si>
    <t>Денисовское сельское поселение Слободского района Кировской области</t>
  </si>
  <si>
    <t>Детская площадка</t>
  </si>
  <si>
    <t>Создание детской площадки для детей дошкольного возраста в с.Совье Слободского района Кировской области</t>
  </si>
  <si>
    <t>Муниципальное образование Денисовское сельское поселение Слободского района Кировской области</t>
  </si>
  <si>
    <t>с.Совье</t>
  </si>
  <si>
    <t>СПК (КОЛХОЗ) "СОВЬИНСКИЙ"</t>
  </si>
  <si>
    <t>КИРОВСКАЯ ОБЛАСТЬ,
РАЙОН СЛОБОДСКОЙ,
СЕЛО СОВЬЕ</t>
  </si>
  <si>
    <t>16.47</t>
  </si>
  <si>
    <t>Верхошижемский муниципальный район</t>
  </si>
  <si>
    <t>Создание наружного освещения стадиона в д.Сырда Верхошижемского района Кировской области</t>
  </si>
  <si>
    <t>Верхошижемский муниципальный район Сырдинское сельское поселение</t>
  </si>
  <si>
    <t>д.Сырда</t>
  </si>
  <si>
    <t>СПК "ЗВЕЗДА"</t>
  </si>
  <si>
    <t>КИРОВСКАЯ ОБЛАСТЬ,
РАЙОН ВЕРХОШИЖЕМСКИЙ,
ДЕРЕВНЯ СЫРДА</t>
  </si>
  <si>
    <t>15.55</t>
  </si>
  <si>
    <t>Угорское сельское поселение Верхошижемского района</t>
  </si>
  <si>
    <t>Памятник</t>
  </si>
  <si>
    <t>Реконструкция мемориала-памятника воинам, погибшим в годы ВОВ в д.Угор</t>
  </si>
  <si>
    <t>Сохранение и восстановление природных ландшафтов и историко-культурных памятников</t>
  </si>
  <si>
    <t>деревня Угор</t>
  </si>
  <si>
    <t>ООО "СХП "УГОР"</t>
  </si>
  <si>
    <t>КИРОВСКАЯ ОБЛАСТЬ,
РАЙОН ВЕРХОШИЖЕМСКИЙ,
ДЕРЕВНЯ УГОР</t>
  </si>
  <si>
    <t>Белохолуницкое городское поселение</t>
  </si>
  <si>
    <t>Ремонт автомобильной дороги по ул. Советская в д. Федосята Белохолуницкого района Кировской области</t>
  </si>
  <si>
    <t>Белохолуницкий район, Белохолуницкое городское поселение</t>
  </si>
  <si>
    <t>деревня Федосята</t>
  </si>
  <si>
    <t>СПК (КОЛХОЗ) "ЛУЧ"</t>
  </si>
  <si>
    <t>КИРОВСКАЯ ОБЛАСТЬ,
Р-Н БЕЛОХОЛУНИЦКИЙ,
Д ФЕДОСЯТА</t>
  </si>
  <si>
    <t>Ремонт автомобильной дороги по ул. Салтыкова в д. Федосята Белохолуницкого района Кировской области</t>
  </si>
  <si>
    <t>Ремонт автомобильной дороги по ул. Солнечная в д. Федосята Белохолуницкого района Кировской области</t>
  </si>
  <si>
    <t>Пасеговское сельское поселение</t>
  </si>
  <si>
    <t>Ремонт автомобильной дороги по ул. Молодежная в с. Пасегово Кирово-Чепецкого района</t>
  </si>
  <si>
    <t>Кирово-Чепецкий район, Пасеговское сельское поселение</t>
  </si>
  <si>
    <t>Село Пасегово</t>
  </si>
  <si>
    <t>АКЦИОНЕРНОЕ ОБЩЕСТВО АГРОКОМБИНАТ ПЛЕМЗАВОД "КРАСНОГОРСКИЙ"</t>
  </si>
  <si>
    <t>9.15</t>
  </si>
  <si>
    <t>Ремонт автомобильной дороги по ул. Павла Садакова в с. Пасегово Кирово-Чепецкого района</t>
  </si>
  <si>
    <t>9.17</t>
  </si>
  <si>
    <t>Ремонт тротуаров по ул. Молодежная в с. Пасегово Кирово-Чепецкого района</t>
  </si>
  <si>
    <t>9.20</t>
  </si>
  <si>
    <t>Ремонт тротуаров по ул. Павла Садакова в с. Пасегово Кирово-Чепецкого района</t>
  </si>
  <si>
    <t>9.22</t>
  </si>
  <si>
    <t>Ремонт тротуаров по ул. Заводская в с. Пасегово Кирово-Чепецкого района</t>
  </si>
  <si>
    <t>9.25</t>
  </si>
  <si>
    <t>Ремонт тротуаров по ул. Труда в с. Пасегово Кирово-Чепецкого района</t>
  </si>
  <si>
    <t>14.34</t>
  </si>
  <si>
    <t>Орловский район</t>
  </si>
  <si>
    <t>Создание места (площадки) накопления ТКО в с. Русаново Орловского района Кировской области</t>
  </si>
  <si>
    <t>с. Русаново</t>
  </si>
  <si>
    <t>СХЗАО "ТОХТИНСКОЕ"</t>
  </si>
  <si>
    <t>КИРОВСКАЯ ОБЛАСТЬ,
РАЙОН ОРЛОВСКИЙ,
СЕЛО ТОХТИНО</t>
  </si>
  <si>
    <t>14.36</t>
  </si>
  <si>
    <t>Создание места (площадки) накопления ТКО в д. Чупины Орловского района Кировской области</t>
  </si>
  <si>
    <t>д. Чупины</t>
  </si>
  <si>
    <t>14.39</t>
  </si>
  <si>
    <t>Создание места (площадки) накопления ТКО в д. Шадричи Орловского района Кировской области</t>
  </si>
  <si>
    <t>д. Шадричи</t>
  </si>
  <si>
    <t>Создание места (площадки) накопления ТКО в д. Солоницыны Орловского района Кировской области</t>
  </si>
  <si>
    <t>д. Солоницыны</t>
  </si>
  <si>
    <t>11.00</t>
  </si>
  <si>
    <t>Сунское сельское поселение Зуевского района Кировской области</t>
  </si>
  <si>
    <t>Создание детской площадки в с. Суна Зуевского района Кировской области</t>
  </si>
  <si>
    <t>Создание и обустройство зон отдыха, спортивных и детских игровых площадок, площадок для занятий адаптивной физической культурой и адаптивным спортом для лиц с ограниченными возможностями здоровья</t>
  </si>
  <si>
    <t>село Суна</t>
  </si>
  <si>
    <t>СЕЛЬСКОХОЗЯЙСТВЕННЫЙ ПРОИЗВОДСТВЕННЫЙ КООПЕРАТИВ ПЛЕМЕННОЙ
ЗАВОД "НОВЫЙ</t>
  </si>
  <si>
    <t>КИРОВСКАЯ ОБЛАСТЬ,
Р-Н ЗУЕВСКИЙ,
С СУНА</t>
  </si>
  <si>
    <t>14.19</t>
  </si>
  <si>
    <t>Свечинский муниципальный округ</t>
  </si>
  <si>
    <t>Ремонт участка улично-дорожной сети с.Юма, ул.Луговая Свечинского муниципального округа Кировской област</t>
  </si>
  <si>
    <t>Свечинский муниципаль-ный округ</t>
  </si>
  <si>
    <t>с.Юма</t>
  </si>
  <si>
    <t>ООО "18 МАРТА"</t>
  </si>
  <si>
    <t>КИРОВСКАЯ ОБЛАСТЬ,
Р-Н СВЕЧИНСКИЙ,
С ЮМА</t>
  </si>
  <si>
    <t>14.29</t>
  </si>
  <si>
    <t>Создание мест (площадок) накопления твердых коммунальных отходов с ограждением из металлических конструкций по ул. Труда,20 с.Юма Свечинского муниципального округа Кировской области</t>
  </si>
  <si>
    <t>Обустройство площадок накопления твердых коммунальных отходов</t>
  </si>
  <si>
    <t>10.33</t>
  </si>
  <si>
    <t>Белохолуницкий район</t>
  </si>
  <si>
    <t>Капитальный ремонт фасада здания детского сада МКОУ СОШ с. Всехсвятское Белохолуницкого района Кировской области</t>
  </si>
  <si>
    <t>Белохолуницкий район, Всехсвятское сельское поселение</t>
  </si>
  <si>
    <t>село Всехсвятское</t>
  </si>
  <si>
    <t>ОБЩЕСТВО С ОГРАНИЧЕННОЙ ОТВЕТСТВЕННОСТЬЮ"СУВОРОВСКОЕ"</t>
  </si>
  <si>
    <t>КИРОВСКАЯ ОБЛАСТЬ,
Р-Н БЕЛОХОЛУНИЦКИЙ,
С ВСЕХСВЯТСКОЕ</t>
  </si>
  <si>
    <t>10.36</t>
  </si>
  <si>
    <t>Всехсвятское сельское поселение</t>
  </si>
  <si>
    <t>Ремонт автомобильной дороги по ул. Советская протяженностью 128 метров в с. Сырьяны Белохолуницкого района Кировской области</t>
  </si>
  <si>
    <t>Белохолуницкий район Всехсвятское сельское поселение</t>
  </si>
  <si>
    <t>село Сырьяны</t>
  </si>
  <si>
    <t>10.39</t>
  </si>
  <si>
    <t>Ремонт автомобильной дороги по ул. Школьная протяженностью 146 метров в с. Сырьяны Белохолуницкого района Кировской области</t>
  </si>
  <si>
    <t>9.47</t>
  </si>
  <si>
    <t>Староирюкское сельское поселение Малмыжского района</t>
  </si>
  <si>
    <t>Ремонт участка автомобильной дороги ул. Садовая, ул. Пролетарская с. Старый Ирюк Малмыжского района Кировской области</t>
  </si>
  <si>
    <t>Ремонтно-восстановительные работы улично-дорожной сети и дворов проездов</t>
  </si>
  <si>
    <t>с. Старый Ирюк</t>
  </si>
  <si>
    <t>СПК СА КОЛХОЗ "ЗЕРНОВОЙ"</t>
  </si>
  <si>
    <t>КИРОВСКАЯ ОБЛАСТЬ,
Р-Н МАЛМЫЖСКИЙ,
С СТАРЫЙ ИРЮК</t>
  </si>
  <si>
    <t>10.56</t>
  </si>
  <si>
    <t>Лошкаринское сельское поселение Советского района Кировской области</t>
  </si>
  <si>
    <t>оформление фасада</t>
  </si>
  <si>
    <t>Капитальный ремонт здания дома культуры(фасада) д.Лошкари Советского района Кировской области</t>
  </si>
  <si>
    <t>Организация оформления фасадов(внешнего вида)зданий, объектов инфраструктуры и др.) находящихся в муниципальной собственности, а также установка( обустройство) ограждений, прилегающих к общественным территориям, газонных и тротуарных ограждений</t>
  </si>
  <si>
    <t>д.Лошкари Советского района Кировской области</t>
  </si>
  <si>
    <t>СХПК-СА (КОЛХОЗ)
"ЛОШКАРИНСКИЙ"</t>
  </si>
  <si>
    <t>КИРОВСКАЯ ОБЛАСТЬ,
Р-Н СОВЕТСКИЙ,
Д ЛОШКАРИ</t>
  </si>
  <si>
    <t>9.41</t>
  </si>
  <si>
    <t>Арбажский муниципальный округ</t>
  </si>
  <si>
    <t>Ремонт уличного освещения в д. Мосуны Арбажского муниципального округа Кировской области</t>
  </si>
  <si>
    <t>д. Мосуны</t>
  </si>
  <si>
    <t>СПК КОЛХОЗ "РАССВЕТ"</t>
  </si>
  <si>
    <t>КИРОВСКАЯ ОБЛАСТЬ,
РАЙОН АРБАЖСКИЙ,
ДЕРЕВНЯ МОСУНЫ</t>
  </si>
  <si>
    <t>Строительство детской спортивной площадки в д.Мосуны Арбажского муниципального округа Кировской области</t>
  </si>
  <si>
    <t>10.18</t>
  </si>
  <si>
    <t>Вихаревское сельское поселение Кильмезского муниципального района Кировской области</t>
  </si>
  <si>
    <t>Ремонт дороги по ул. Солнечная д. Кунжек</t>
  </si>
  <si>
    <t>д.Кунжек</t>
  </si>
  <si>
    <t>ООО "ВИХАРЕВСКИЙ"</t>
  </si>
  <si>
    <t>КИРОВСКАЯ ОБЛАСТЬ,
РАЙОН КИЛЬМЕЗСКИЙ,
ДЕРЕВНЯ ВИХАРЕВО</t>
  </si>
  <si>
    <t>10.26</t>
  </si>
  <si>
    <t>Ремонт дороги по ул. Марийская д. Таутово</t>
  </si>
  <si>
    <t>д. Таутово</t>
  </si>
  <si>
    <t>16.51</t>
  </si>
  <si>
    <t>Капитальный ремонт Среднеивкинского сельского дома культуры в рамках проекта «Лицом к лицу» (фасада)</t>
  </si>
  <si>
    <t>Верхошижемский район Среднеивкинское сельское поселение</t>
  </si>
  <si>
    <t>село Среднеивкино</t>
  </si>
  <si>
    <t>ЗАО "АГРОФИРМА СРЕДНЕИВКИНО"</t>
  </si>
  <si>
    <t>КИРОВСКАЯ ОБЛАСТЬ,
РАЙОН ВЕРХОШИЖЕМСКИЙ,
СЕЛО СРЕДНЕИВКИНО</t>
  </si>
  <si>
    <t>16.53</t>
  </si>
  <si>
    <t>Среднеивкинское сельское поселение</t>
  </si>
  <si>
    <t>Ремонт дорожного полотна</t>
  </si>
  <si>
    <t>Ремонт участка дороги по ул. Сосновая с. Среднеивкино Верхошижемского района Кировской области</t>
  </si>
  <si>
    <t>13.21</t>
  </si>
  <si>
    <t>Гуренское сельское поселение</t>
  </si>
  <si>
    <t>Ремонт уличного освещения в д. Гуренки Белохолуницкого района Кировской области</t>
  </si>
  <si>
    <t>Белохолуницкий район Гуренское сельское поселение</t>
  </si>
  <si>
    <t>деревня Гуренки</t>
  </si>
  <si>
    <t>СХПК - КООПХОЗ "НАДЕЖДА"</t>
  </si>
  <si>
    <t>КИРОВСКАЯ ОБЛАСТЬ,
РАЙОН БЕЛОХОЛУНИЦКИЙ,
ДЕРЕВНЯ ГУРЕНКИ</t>
  </si>
  <si>
    <t>11.34</t>
  </si>
  <si>
    <t>Среднетойменское сельское поселение Вятскополянского района Кировской области</t>
  </si>
  <si>
    <t>Осещение территории</t>
  </si>
  <si>
    <t>Ремонт освещения территории Среднетойменского сельского поселения (ул. Солнечная д. Средняя Тойма)</t>
  </si>
  <si>
    <t>д. Средняя Тойма</t>
  </si>
  <si>
    <t>МЕДВЕДЕВА
ГАЛИНА
АЛЕКСАНДРОВНА</t>
  </si>
  <si>
    <t>?</t>
  </si>
  <si>
    <t>9.52</t>
  </si>
  <si>
    <t>Новосмаильское сельское поселение</t>
  </si>
  <si>
    <t>Ремонт автомобильной дороги улицы Труда с. Новая Смаиль Малмыжского района Кировской области</t>
  </si>
  <si>
    <t>Ремонтно- востановительные работы улично- дорожной сети и дворовых проездов</t>
  </si>
  <si>
    <t>Малмыжский муниципальный район Новосмаильское сельское поселение</t>
  </si>
  <si>
    <t>с. Новая Смаиль</t>
  </si>
  <si>
    <t>АО АГРОФИРМА"СМАИЛЬ"</t>
  </si>
  <si>
    <t>КИРОВСКАЯ ОБЛАСТЬ,
РАЙОН МАЛМЫЖСКИЙ,
СЕЛО НОВАЯ СМАИЛЬ</t>
  </si>
  <si>
    <t>9.58</t>
  </si>
  <si>
    <t>Зона отдыха</t>
  </si>
  <si>
    <t>Создание (обустройство) зоны отдыха в д. Салкым Чишма Малмыжского района Кировской области</t>
  </si>
  <si>
    <t>д. Салкым Чишма</t>
  </si>
  <si>
    <t>Ремонт автомобильной дороги улиц Коммунальная и Свободы с. Новая Смаиль Малмыжского района Кировской области</t>
  </si>
  <si>
    <t>Ремонт автомобильной дороги улицы Мира с. Новая Смаиль Малмыжского района Кировской области</t>
  </si>
  <si>
    <t>13.25</t>
  </si>
  <si>
    <t>Бурмакинское сельское поселение</t>
  </si>
  <si>
    <t>дорога</t>
  </si>
  <si>
    <t>Капитальный ремонт автомобильной дороги ул.Фестивальной с.Бурмакино</t>
  </si>
  <si>
    <t>ремонтно-востановительные работы улично-дорожной сети</t>
  </si>
  <si>
    <t>с.Бурмакино</t>
  </si>
  <si>
    <t>ООО СХП "МЯСОМОЛОЧНЫЙ"</t>
  </si>
  <si>
    <t>КИРОВСКАЯ ОБЛАСТЬ,
РАЙОН КИРОВО-ЧЕПЕЦКИЙ,
СЕЛО БУРМАКИНО</t>
  </si>
  <si>
    <t>Большеперелазское сельское поселение</t>
  </si>
  <si>
    <t>Ремонт дороги по ул.Мира от д.11 в д.Парфеновщина Куменского района</t>
  </si>
  <si>
    <t>Ремонтно-восстоновительные работы улично дорожной сети о дворовых проездов</t>
  </si>
  <si>
    <t>Большеперелазское сельское поселение Куменского района Кировской области</t>
  </si>
  <si>
    <t>д.Парфеновщина</t>
  </si>
  <si>
    <t>СПК "ЗНАМЯ ЛЕНИНА"</t>
  </si>
  <si>
    <t>КИРОВСКАЯ ОБЛАСТЬ
 РАЙОН КУМЕНСКИЙ
 ДЕРЕВНЯ БОЛЬШОЙ ПЕРЕЛАЗ</t>
  </si>
  <si>
    <t>10.23</t>
  </si>
  <si>
    <t>Ремонт дороги по ул.Советская д.Большой Перелаз Куменского района</t>
  </si>
  <si>
    <t>д.Большой Перелаз</t>
  </si>
  <si>
    <t>Орловское сельское поселение Орловского района Кировской области</t>
  </si>
  <si>
    <t>Ремонт асфальтобетонного покрытия автомобильной дороги от д. 1 до д. 15 а, дер. Скозырята</t>
  </si>
  <si>
    <t>д.Скозырята</t>
  </si>
  <si>
    <t>ООО АГРОФИРМА "НОВЫЙ ПУТЬ"</t>
  </si>
  <si>
    <t>КИРОВСКАЯ ОБЛАСТЬ,
РАЙОН ОРЛОВСКИЙ,
ДЕРЕВНЯ КУЗНЕЦЫ</t>
  </si>
  <si>
    <t>Ремонт улично-дорожной сети с.Октябрьское, ул.Юбилейная Свечинского муниципального округа Кировской области</t>
  </si>
  <si>
    <t>с.Октябрьское</t>
  </si>
  <si>
    <t>ООО "ОКТЯБРЬСКОЕ"</t>
  </si>
  <si>
    <t>КИРОВСКАЯ ОБЛАСТЬ,
Р-Н СВЕЧИНСКИЙ,
С ОКТЯБРЬСКОЕ</t>
  </si>
  <si>
    <t>14.22</t>
  </si>
  <si>
    <t>Создание мест (площадок) накопления твердых коммунальных отходов с ограждением из металлических конструкций,размер 3х1,62 метра по ул. Советская (поворот на д.Плотники) с.Октябрьское Свечинского муниципального округа Кировской области</t>
  </si>
  <si>
    <t>14.26</t>
  </si>
  <si>
    <t>Создание мест (площадок) накопления твердых коммунальных отходов с ограждением из металлических конструкций,размер 3х1,62 метра по ул. Советская,9(поворот на д.Рига) с.Октябрьское Свечинского муниципального округа Кировской области</t>
  </si>
  <si>
    <t xml:space="preserve"> Поломское сельское поселение Кирово-чепецкого района Кировской области</t>
  </si>
  <si>
    <t>Создание детской игровой площадки по ул. Первомайской в с.Полом Кирово-Чепецкого района Кировской области</t>
  </si>
  <si>
    <t>Муниципальное образование Поломское сельское поселение Кирово-чепецкого района Кировской области</t>
  </si>
  <si>
    <t>с. Полом</t>
  </si>
  <si>
    <t>ООО СХП "ПОЛОМСКОЕ"</t>
  </si>
  <si>
    <t>КИРОВСКАЯ ОБЛАСТЬ,
Р-Н КИРОВО-ЧЕПЕЦКИЙ,
С ПОЛОМ</t>
  </si>
  <si>
    <t xml:space="preserve"> Уржумское сельское поселение</t>
  </si>
  <si>
    <t>Ремонт уличного освещения по ул.Победы с. Рождественское Уржумского района Кировской области</t>
  </si>
  <si>
    <t>Уржумский муниципальный район Уржумское сельское поселение</t>
  </si>
  <si>
    <t>с. Рождественское</t>
  </si>
  <si>
    <t>ООО "РАССВЕТ"</t>
  </si>
  <si>
    <t>КИРОВСКАЯ ОБЛАСТЬ
 РАЙОН УРЖУМСКИЙ
 ДЕРЕВНЯ РУССКОЕ ТИМКИНО</t>
  </si>
  <si>
    <t>Ремонт уличного освещения по ул.Первомайская с. Рождественское Уржумского района Кировской области</t>
  </si>
  <si>
    <t>10.55</t>
  </si>
  <si>
    <t>Ремонт уличного освещения по ул. Новая с. Рождественское Уржумского района Кировской области</t>
  </si>
  <si>
    <t>Ремонт уличного освещения по ул.Солнечная, ул.Мира, ул. Новая с. Рождественское Уржумского района Кировской области</t>
  </si>
  <si>
    <t>Ремонт уличного освещения по ул.Труда с. Рождественское Уржумского района Кировской области</t>
  </si>
  <si>
    <t>Фаленский округ</t>
  </si>
  <si>
    <t>Создание универсальной спортивной площадки на территории МКОУ ООШ с. Полом Фаленского муниципального округа Кировской области</t>
  </si>
  <si>
    <t>создание и обустройство зон отдыха, спортивных и детских игровых площадок, площадок для занятия адаптивной физической культурой и адаптивным спортом для лиц с ограниченными возможностями здоровья;</t>
  </si>
  <si>
    <t>СПК - КОЛХОЗ "ПОЛОМСКИЙ"</t>
  </si>
  <si>
    <t>КИРОВСКАЯ ОБЛАСТЬ,
РАЙОН ФАЛЕНСКИЙ,
СЕЛО ПОЛОМ</t>
  </si>
  <si>
    <t>9.00</t>
  </si>
  <si>
    <t>Кокуйское сельское поселенияе</t>
  </si>
  <si>
    <t>Ремонт дороги по улице Мира с. Плелое Сунского района Кировской области</t>
  </si>
  <si>
    <t>Сунский муниципальный район Кировской области</t>
  </si>
  <si>
    <t>с. Плелое</t>
  </si>
  <si>
    <t>СПК КОЛХОЗ "ПЛЕЛЬСКИЙ"</t>
  </si>
  <si>
    <t>КИРОВСКАЯ ОБЛАСТЬ
 РАЙОН СУНСКИЙ
 СЕЛО ПЛЕЛОЕ</t>
  </si>
  <si>
    <t>10.38</t>
  </si>
  <si>
    <t xml:space="preserve"> Кокуйское сельское поселение</t>
  </si>
  <si>
    <t>Создание детской игровой площадки в д. Краснополье Сунского района Кировской области</t>
  </si>
  <si>
    <t>д. Краснополье</t>
  </si>
  <si>
    <t>детская площадка</t>
  </si>
  <si>
    <t>Создание детской игровой площадки в д. Петруненки Фаленского района Кировской области</t>
  </si>
  <si>
    <t>деревня Петруненки</t>
  </si>
  <si>
    <t>ООО "СХП "ПЕТРУНЁНКИ"</t>
  </si>
  <si>
    <t>КИРОВСКАЯ ОБЛАСТЬ,
Р-Н ФАЛЕНСКИЙ,
Д ПЕТРУНЕНКИ</t>
  </si>
  <si>
    <t>Ичетовкинское сельское поселение Афанасьевского района Кировской области</t>
  </si>
  <si>
    <t>Ремонт участка дороги д. Степановская Афанасьевского района Кировской области</t>
  </si>
  <si>
    <t>д. Степановская</t>
  </si>
  <si>
    <t>СПК - К "ПРОЛЕТАРСКИЙ"</t>
  </si>
  <si>
    <t>КИРОВСКАЯ ОБЛАСТЬ
 РАЙОН АФАНАСЬЕВСКИЙ
 ДЕРЕВНЯ ВЕРХНЯЯ ТИМОФЕЕВСКАЯ</t>
  </si>
  <si>
    <t>12.20</t>
  </si>
  <si>
    <t>Ремонт участка дороги д. Лазуковы Афанасьевского района Кировской области</t>
  </si>
  <si>
    <t>д. Лазуковы</t>
  </si>
  <si>
    <t>Ремонт автомобильной дороги общего пользования д.Плотники Свечинского муниципального округа Кировской области</t>
  </si>
  <si>
    <t>д.Плотники</t>
  </si>
  <si>
    <t>нет</t>
  </si>
  <si>
    <t>14.15</t>
  </si>
  <si>
    <t>Ремонт улично-дорожной сети с.Октябрьское, ул.Молодежная Свечинского муниципального округа Кировской области</t>
  </si>
  <si>
    <t>15.39</t>
  </si>
  <si>
    <t>Вожгальское сельское поселение</t>
  </si>
  <si>
    <t>Уличное освещение</t>
  </si>
  <si>
    <t>Ремонт уличного освещения в с.Вожгалы</t>
  </si>
  <si>
    <t>организация освещения территории, включая архитектурную подсветку зданий, строений, сооружений, в том числе с использованием</t>
  </si>
  <si>
    <t>Куменский муниципальный район Вожгальское сельское поселение</t>
  </si>
  <si>
    <t>село Вожгалы</t>
  </si>
  <si>
    <t>СПК ПЛЕМЗАВОД «КРАСНЫЙ
 ОКТЯБРЬ»</t>
  </si>
  <si>
    <t>КИРОВСКАЯ ОБЛАСТЬ
 РАЙОН КУМЕНСКИЙ
 ПОСЕЛОК КРАСНООКТЯБРЬСКИЙ</t>
  </si>
  <si>
    <t>15.42</t>
  </si>
  <si>
    <t>Ремонт фасада</t>
  </si>
  <si>
    <t>Ремонт фасада здания Вожгальской сельской библиотеки им.Ф.И.Шаляпина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</si>
  <si>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</t>
  </si>
  <si>
    <t>15.44</t>
  </si>
  <si>
    <t>Детская спортивная площадка</t>
  </si>
  <si>
    <t>Создание детской спортивной площадки в селе Вожгалы Вожгальского сельского поселения Куменского района</t>
  </si>
  <si>
    <t>Тротуары</t>
  </si>
  <si>
    <t>Ремонт пешеходных тротуаров в с.Вожгалы</t>
  </si>
  <si>
    <t>Ремонт улично-дорожной сети в с.Вожгалы по ул.Советская, по ул.Коммунальная</t>
  </si>
  <si>
    <t>Ремонт улично-дорожной сети в п.Краснооктябрьский ул.Прозорова</t>
  </si>
  <si>
    <t>поселок Краснооктябрьский</t>
  </si>
  <si>
    <t>16.13</t>
  </si>
  <si>
    <t>16.16</t>
  </si>
  <si>
    <t>Ремонт улично-дорожной сети в д.Ардашиха по ул.Дружбы от д.№1 до д.№1а</t>
  </si>
  <si>
    <t>деревня Ардашиха</t>
  </si>
  <si>
    <t>16.18</t>
  </si>
  <si>
    <t>Ремонт улично-дорожной сети в с.Бельтюги по ул.Советская</t>
  </si>
  <si>
    <t>село Бельтюги</t>
  </si>
  <si>
    <t>16.28</t>
  </si>
  <si>
    <t>Омутнинский муниципальный район</t>
  </si>
  <si>
    <t>Оформление фасада/</t>
  </si>
  <si>
    <t>Капитальный ремонт здания Залазнинской сельской библиотеки им. И.В. Алфимова (фасада) по адресу: 612701, Кировская область, Омутнинский район, с. Залазна, ул.Шоссейная, д.1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</si>
  <si>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 находящихся в муниципальной собственности, а также установка (обустройство) ограждений, прилегающих к общественым территориям, газонных и тротуарных ограждений</t>
  </si>
  <si>
    <t>Омутнинский муниципальный район Залазнинское сельское поселение Омутнинского района Кировской области</t>
  </si>
  <si>
    <t>Село Залазна Омутнинского района Кировской области</t>
  </si>
  <si>
    <t>АВЕТИСЯН
АВЕТИС
СТЕПАНОВИЧ</t>
  </si>
  <si>
    <t>11.43</t>
  </si>
  <si>
    <t>Среднешунское сельское поселение</t>
  </si>
  <si>
    <t>создание детской площадки в д.Сосмак Вятскоплянского района Кировской области</t>
  </si>
  <si>
    <t>Вятскополянский муниципальный район Среднешунское сельское поселение</t>
  </si>
  <si>
    <t>д.Сосмак</t>
  </si>
  <si>
    <t>ХИСМАТОВ
ИЛЬГИЗ
МИННУРАХМАНОВИЧ</t>
  </si>
  <si>
    <t>д.Нижние Шуни</t>
  </si>
  <si>
    <t>11.46</t>
  </si>
  <si>
    <t>создание детской площадки в д.Средние Шуни Вятскоплянского района Кировской области</t>
  </si>
  <si>
    <t>д.Средние Шуни</t>
  </si>
  <si>
    <t>11.49</t>
  </si>
  <si>
    <t>создание детской площадки в д.Нижние Шуни Вятскоплянского района Кировской области</t>
  </si>
  <si>
    <t>Знаменское сельское поселение Яранского района Кировской области</t>
  </si>
  <si>
    <t>Ремонт проезжей части улицы Зеленая в м. Знаменка Яранского района Кировской области</t>
  </si>
  <si>
    <t>Ремонтно-восстановительные работы улично-дорожной сети и дворовых прездов</t>
  </si>
  <si>
    <t>м. Знаменка</t>
  </si>
  <si>
    <t>ООО "ЛЬНОЗАВОД ЗНАМЕНСКИЙ"</t>
  </si>
  <si>
    <t>КИРОВСКАЯ ОБЛАСТЬ
 РАЙОН ЯРАНСКИЙ
 МЕСТЕЧКО ЗНАМЕНКА</t>
  </si>
  <si>
    <t>Ремонт проезжей части площади Гагарина в м. Знаменка Яранского района Кировской области</t>
  </si>
  <si>
    <t>м.Знаменка</t>
  </si>
  <si>
    <t>14.14</t>
  </si>
  <si>
    <t>Сердежское сельское поселение Яранского района Кировской области</t>
  </si>
  <si>
    <t>Ремонт проезжей части ул. Центральная (от ул. Заречная в сторону ул. Колхозная) д. Мари-Ушем Сердежского сельского поселения</t>
  </si>
  <si>
    <t>дервня Мари-Ушем</t>
  </si>
  <si>
    <t>КАЗАКОВ ИГОРЬ НИКОЛАЕВИЧ</t>
  </si>
  <si>
    <t>14.17</t>
  </si>
  <si>
    <t>Ремонт проезжей части ул. Центральная (от ул. Колхозная до ул. Заречная) д. Мари-Ушем Сердежского сельского поселения</t>
  </si>
  <si>
    <t>Аджимское сельское поселение Малмыжского района</t>
  </si>
  <si>
    <t>фасад</t>
  </si>
  <si>
    <t>Ремонт фасада административного здания в с. Аджим Малмыжского района Кировской области</t>
  </si>
  <si>
    <t>организация оформления фасадов(внешнего вида) зданий (административных зданий,объектов социальной сферы, объектов инфраструктуры и др.),находящихся в муниципальной собственности, а также установка (обустройство) ограждений,прилегающих к общественным территориям, газонных и тротуарных ограждений</t>
  </si>
  <si>
    <t>село Аджим</t>
  </si>
  <si>
    <t>ООО "КЮРИ"</t>
  </si>
  <si>
    <t>КИРОВСКАЯ ОБЛАСТЬ,
РАЙОН МАЛМЫЖСКИЙ,
СЕЛО АДЖИМ</t>
  </si>
  <si>
    <t>10.13</t>
  </si>
  <si>
    <t>ограждения</t>
  </si>
  <si>
    <t>Ремонт ограждений, прилегающих к общественным территориям в с. Аджим Малмыжского района Кировской области</t>
  </si>
  <si>
    <t>Стуловское сельское поселение Слободского района Кировской области</t>
  </si>
  <si>
    <t>Ремонт дворовой территори</t>
  </si>
  <si>
    <t>Ремонт дворовой территории по ул. Садовой, д.10 д. Стулово Слободского района Кировской области</t>
  </si>
  <si>
    <t>д. Стулово Слободского района Кировской области</t>
  </si>
  <si>
    <t>АО "СЛОБОДСКОЕ ОСХП"</t>
  </si>
  <si>
    <t>КИРОВСКАЯ ОБЛАСТЬ,
Р-Н СЛОБОДСКОЙ,
Д СТУЛОВО</t>
  </si>
  <si>
    <t>13.43</t>
  </si>
  <si>
    <t>Усть-Люгинское сельское поселение Вятскополянского района Кировской области</t>
  </si>
  <si>
    <t>колодец</t>
  </si>
  <si>
    <t>ремонт колодца общего пользования в п. Усть-Люга Вятскополянского района Кировской области</t>
  </si>
  <si>
    <t>обустройство общественных колодцев и водозаборныхколонок</t>
  </si>
  <si>
    <t>Муниципальноеобразование Усть-Люгинское сельское поселение Вятскополянского района Кировской области</t>
  </si>
  <si>
    <t>п. Усть-Люга</t>
  </si>
  <si>
    <t>10.50</t>
  </si>
  <si>
    <t>Верховинское сельское поселение</t>
  </si>
  <si>
    <t>Создание детской игровой площадки ул.Школьная с.Верховино</t>
  </si>
  <si>
    <t>Создание и обустройство зон отдыха, спортивных и детских игровых площадок, площадок для занятия адаптивной физической культурой и адаптивным спортом для лиц с ограниченными возможностями здоровья.</t>
  </si>
  <si>
    <t>с.Верховино</t>
  </si>
  <si>
    <t>13.27</t>
  </si>
  <si>
    <t>Высокораменское сельское поселение Шабалинского района Кировской области</t>
  </si>
  <si>
    <t>Капитальный ремонт автомобильной дороги по ул. Кирова с. Высокораменское Шабалинского района Кировской области</t>
  </si>
  <si>
    <t>село Высокораменское</t>
  </si>
  <si>
    <t>ООО"СХП"ВЫСОКОГОРСКИЙ"</t>
  </si>
  <si>
    <t>Кировская область,
М.Р-Н ШАБАЛИНСКИЙ,
Г.П. ЛЕНИНСКОЕ,
Д МИХНЕНКИ</t>
  </si>
  <si>
    <t>13.30</t>
  </si>
  <si>
    <t>Капитальный ремонт проезжей части дороги ул. Труда д. Содом Шабалинского района Кировской области</t>
  </si>
  <si>
    <t>деревня Содом</t>
  </si>
  <si>
    <t>13.32</t>
  </si>
  <si>
    <t>Капитальный ремонт автомобильной дороги по ул. Лесная, проезд к ул. Лесная, проезд к ул. Молодежная с. Высокогорье Шабалинского района Кировской области</t>
  </si>
  <si>
    <t>село Высокогорье</t>
  </si>
  <si>
    <t>Лузянское сельское поселение Даровского района Кировской области</t>
  </si>
  <si>
    <t>Ремонт уличного освещения ВЛ-4 кВ в с.Красное Даровского района Кировской области</t>
  </si>
  <si>
    <t>Муниципальное образование администрация Лузянского сельского поселения Даровского района Кировской области</t>
  </si>
  <si>
    <t>с.Красное</t>
  </si>
  <si>
    <t>14.13</t>
  </si>
  <si>
    <t>Ремонт уличного освещения ВЛ-4 кВ в д.Мачехонская Даровского района Кировской области</t>
  </si>
  <si>
    <t>д.Мачехонская</t>
  </si>
  <si>
    <t>Заместитель Председателя Правительства области, министр сельского хозяйства и продовольствия Кировской области</t>
  </si>
  <si>
    <t>А.А. Котлячков</t>
  </si>
  <si>
    <t>(подпись)</t>
  </si>
  <si>
    <t>(расшифровка подписи)</t>
  </si>
  <si>
    <t>Ответственный исполнитель:</t>
  </si>
  <si>
    <t>зам. начальника отдела</t>
  </si>
  <si>
    <t>И.В. Царегородцев</t>
  </si>
  <si>
    <t>(8332) 27-27-38, доб. 3841</t>
  </si>
  <si>
    <t>(должность)</t>
  </si>
  <si>
    <t>(контактный телефон)</t>
  </si>
  <si>
    <t xml:space="preserve">(расшифровка подписи) </t>
  </si>
  <si>
    <t>М.П.</t>
  </si>
  <si>
    <t>«11» октября 2021 г.</t>
  </si>
  <si>
    <t>Перечень проектов по благоустройству сельских территорий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</si>
</sst>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0.0"/>
    <numFmt numFmtId="166" formatCode="0.0000%"/>
    <numFmt numFmtId="167" formatCode="dd\.mm"/>
    <numFmt numFmtId="168" formatCode="d\.m"/>
  </numFmts>
  <fonts count="11">
    <font>
      <sz val="10"/>
      <color rgb="FF000000"/>
      <name val="Arial"/>
    </font>
    <font>
      <b/>
      <sz val="14"/>
      <color theme="1"/>
      <name val="Times New Roman"/>
      <family val="1"/>
      <charset val="204"/>
    </font>
    <font>
      <sz val="8"/>
      <color theme="1"/>
      <name val="Times New Roman"/>
    </font>
    <font>
      <sz val="10"/>
      <name val="Arial"/>
    </font>
    <font>
      <u/>
      <sz val="8"/>
      <color rgb="FF000000"/>
      <name val="Times New Roman"/>
    </font>
    <font>
      <sz val="8"/>
      <color rgb="FF000000"/>
      <name val="Times New Roman"/>
    </font>
    <font>
      <u/>
      <sz val="8"/>
      <color rgb="FF1155CC"/>
      <name val="Times New Roman"/>
    </font>
    <font>
      <sz val="8"/>
      <color rgb="FF000000"/>
      <name val="&quot;Times New Roman&quot;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64" fontId="5" fillId="0" borderId="1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165" fontId="4" fillId="0" borderId="13" xfId="0" applyNumberFormat="1" applyFont="1" applyBorder="1" applyAlignment="1">
      <alignment horizontal="center" vertical="top" wrapText="1"/>
    </xf>
    <xf numFmtId="165" fontId="5" fillId="0" borderId="13" xfId="0" applyNumberFormat="1" applyFont="1" applyBorder="1" applyAlignment="1">
      <alignment horizontal="center" vertical="top" wrapText="1"/>
    </xf>
    <xf numFmtId="1" fontId="5" fillId="0" borderId="13" xfId="0" applyNumberFormat="1" applyFont="1" applyBorder="1" applyAlignment="1">
      <alignment horizontal="center" vertical="top" wrapText="1"/>
    </xf>
    <xf numFmtId="166" fontId="5" fillId="0" borderId="1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166" fontId="2" fillId="0" borderId="13" xfId="0" applyNumberFormat="1" applyFont="1" applyBorder="1" applyAlignment="1">
      <alignment horizontal="center" vertical="top" wrapText="1"/>
    </xf>
    <xf numFmtId="167" fontId="5" fillId="0" borderId="13" xfId="0" applyNumberFormat="1" applyFont="1" applyBorder="1" applyAlignment="1">
      <alignment horizontal="center" vertical="top" wrapText="1"/>
    </xf>
    <xf numFmtId="168" fontId="5" fillId="0" borderId="13" xfId="0" applyNumberFormat="1" applyFont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165" fontId="5" fillId="2" borderId="13" xfId="0" applyNumberFormat="1" applyFont="1" applyFill="1" applyBorder="1" applyAlignment="1">
      <alignment horizontal="center" vertical="top" wrapText="1"/>
    </xf>
    <xf numFmtId="165" fontId="7" fillId="0" borderId="13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166" fontId="7" fillId="0" borderId="13" xfId="0" applyNumberFormat="1" applyFont="1" applyBorder="1" applyAlignment="1">
      <alignment horizontal="center" vertical="top"/>
    </xf>
    <xf numFmtId="168" fontId="5" fillId="2" borderId="1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166" fontId="2" fillId="0" borderId="0" xfId="0" applyNumberFormat="1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/>
    <xf numFmtId="0" fontId="8" fillId="0" borderId="0" xfId="0" applyFont="1" applyFill="1"/>
    <xf numFmtId="0" fontId="8" fillId="0" borderId="14" xfId="0" applyFont="1" applyFill="1" applyBorder="1" applyAlignment="1">
      <alignment horizontal="center"/>
    </xf>
    <xf numFmtId="0" fontId="0" fillId="0" borderId="0" xfId="0" applyFont="1" applyFill="1"/>
    <xf numFmtId="49" fontId="9" fillId="0" borderId="0" xfId="0" applyNumberFormat="1" applyFont="1" applyFill="1" applyAlignment="1">
      <alignment horizontal="center" vertical="top"/>
    </xf>
    <xf numFmtId="49" fontId="0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/>
    <xf numFmtId="165" fontId="8" fillId="0" borderId="0" xfId="0" applyNumberFormat="1" applyFont="1" applyFill="1" applyAlignment="1"/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165" fontId="8" fillId="0" borderId="0" xfId="0" applyNumberFormat="1" applyFont="1" applyFill="1" applyBorder="1"/>
    <xf numFmtId="0" fontId="8" fillId="0" borderId="14" xfId="0" applyFont="1" applyFill="1" applyBorder="1" applyAlignment="1">
      <alignment horizontal="left"/>
    </xf>
    <xf numFmtId="0" fontId="8" fillId="0" borderId="14" xfId="0" applyFont="1" applyFill="1" applyBorder="1" applyAlignment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165" fontId="8" fillId="0" borderId="15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cftbbb1LuMWrm2Th0hnbWnFcAKjOCgn/view?usp=sharing" TargetMode="External"/><Relationship Id="rId299" Type="http://schemas.openxmlformats.org/officeDocument/2006/relationships/hyperlink" Target="https://drive.google.com/file/d/1c5BCE_NOLAbLRFWbXjNKqFfGPuBMKEz2/view?usp=sharing" TargetMode="External"/><Relationship Id="rId21" Type="http://schemas.openxmlformats.org/officeDocument/2006/relationships/hyperlink" Target="https://drive.google.com/file/d/1Rjh6aqiGCR9n8IfunlPF_1sX3KNxe8_e/view?usp=sharing" TargetMode="External"/><Relationship Id="rId63" Type="http://schemas.openxmlformats.org/officeDocument/2006/relationships/hyperlink" Target="https://drive.google.com/file/d/128C3eb66zXejDB4_scUoE5A7x65gA9z_/view?usp=sharing" TargetMode="External"/><Relationship Id="rId159" Type="http://schemas.openxmlformats.org/officeDocument/2006/relationships/hyperlink" Target="http://dsx-kirov.ru/programm/gos-pod-apk/7797/" TargetMode="External"/><Relationship Id="rId324" Type="http://schemas.openxmlformats.org/officeDocument/2006/relationships/hyperlink" Target="http://dsx-kirov.ru/programm/gos-pod-apk/7797/" TargetMode="External"/><Relationship Id="rId366" Type="http://schemas.openxmlformats.org/officeDocument/2006/relationships/hyperlink" Target="https://drive.google.com/file/d/16EKv2zRsrSxNYmXa_JLji1hnLBeGTcbe/view?usp=sharing" TargetMode="External"/><Relationship Id="rId531" Type="http://schemas.openxmlformats.org/officeDocument/2006/relationships/hyperlink" Target="https://drive.google.com/file/d/1Q_ehsoJBRwQjuzqXSgSHxGeC_vvK-KER/view?usp=sharing" TargetMode="External"/><Relationship Id="rId573" Type="http://schemas.openxmlformats.org/officeDocument/2006/relationships/hyperlink" Target="https://drive.google.com/file/d/1AzIawJ8CJ8zsck5VSaO92ougrh9sF3pG/view?usp=sharing" TargetMode="External"/><Relationship Id="rId170" Type="http://schemas.openxmlformats.org/officeDocument/2006/relationships/hyperlink" Target="https://drive.google.com/file/d/1Sp0CQ4X89PHhIbrDjMlt70IGJz9Z5o_Z/view?usp=sharing" TargetMode="External"/><Relationship Id="rId226" Type="http://schemas.openxmlformats.org/officeDocument/2006/relationships/hyperlink" Target="https://drive.google.com/file/d/1E5QIs84P9EF4oaoDFqtnHnnuaYuQTmqO/view?usp=sharing" TargetMode="External"/><Relationship Id="rId433" Type="http://schemas.openxmlformats.org/officeDocument/2006/relationships/hyperlink" Target="https://drive.google.com/file/d/1p3uXplq6m3bgxMS_pZa_-b6S5oeUuEAd/view?usp=sharing" TargetMode="External"/><Relationship Id="rId268" Type="http://schemas.openxmlformats.org/officeDocument/2006/relationships/hyperlink" Target="http://dsx-kirov.ru/programm/gos-pod-apk/7797/" TargetMode="External"/><Relationship Id="rId475" Type="http://schemas.openxmlformats.org/officeDocument/2006/relationships/hyperlink" Target="https://drive.google.com/file/d/1irLfgIC4PZE_iRaRvDUMbPo3SiGjTfTz/view?usp=sharing" TargetMode="External"/><Relationship Id="rId32" Type="http://schemas.openxmlformats.org/officeDocument/2006/relationships/hyperlink" Target="https://drive.google.com/file/d/1lJcWghNeQmx8Kxmm0jA4TndqHmFPYEna/view?usp=sharing" TargetMode="External"/><Relationship Id="rId74" Type="http://schemas.openxmlformats.org/officeDocument/2006/relationships/hyperlink" Target="https://drive.google.com/file/d/14KRkUMekDTpFvqV1rN5WginVbVkIw_j4/view?usp=sharing" TargetMode="External"/><Relationship Id="rId128" Type="http://schemas.openxmlformats.org/officeDocument/2006/relationships/hyperlink" Target="http://dsx-kirov.ru/programm/gos-pod-apk/7797/" TargetMode="External"/><Relationship Id="rId335" Type="http://schemas.openxmlformats.org/officeDocument/2006/relationships/hyperlink" Target="https://drive.google.com/file/d/1_0ua0zX41KMrQL_mrRh-N75grpy6Qf50/view?usp=sharing" TargetMode="External"/><Relationship Id="rId377" Type="http://schemas.openxmlformats.org/officeDocument/2006/relationships/hyperlink" Target="https://drive.google.com/file/d/1bf4j61RTGFBkwMORSEFo2VU69MNZPc2s/view?usp=sharing" TargetMode="External"/><Relationship Id="rId500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542" Type="http://schemas.openxmlformats.org/officeDocument/2006/relationships/hyperlink" Target="https://drive.google.com/file/d/15xhUAumkWCvhntjWJtWv-ZCpkG4WtnZR/view?usp=sharing" TargetMode="External"/><Relationship Id="rId584" Type="http://schemas.openxmlformats.org/officeDocument/2006/relationships/hyperlink" Target="https://drive.google.com/file/d/10rJA5UM8J4yfWZ8W1Z4ld1yJ20NJtCTA/view?usp=sharing" TargetMode="External"/><Relationship Id="rId5" Type="http://schemas.openxmlformats.org/officeDocument/2006/relationships/hyperlink" Target="http://dsx-kirov.ru/programm/gos-pod-apk/7797/" TargetMode="External"/><Relationship Id="rId181" Type="http://schemas.openxmlformats.org/officeDocument/2006/relationships/hyperlink" Target="https://drive.google.com/file/d/14psRlIB8U3FlmP14YLTisrtJS7yeoBSO/view?usp=sharing" TargetMode="External"/><Relationship Id="rId237" Type="http://schemas.openxmlformats.org/officeDocument/2006/relationships/hyperlink" Target="https://drive.google.com/file/d/1m-Zil_x131yl-VSMzZkNpjJO4R-SFvgI/view?usp=sharing" TargetMode="External"/><Relationship Id="rId402" Type="http://schemas.openxmlformats.org/officeDocument/2006/relationships/hyperlink" Target="https://drive.google.com/file/d/11KKLAbtZ2Z0MHoTn7dO2klX7hKCdGjNs/view?usp=sharing" TargetMode="External"/><Relationship Id="rId279" Type="http://schemas.openxmlformats.org/officeDocument/2006/relationships/hyperlink" Target="https://ru.wikipedia.org/wiki/%D0%9E%D1%80%D0%BB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444" Type="http://schemas.openxmlformats.org/officeDocument/2006/relationships/hyperlink" Target="https://drive.google.com/file/d/1ISF0HGXYNcJHPHHWY7Q-97TwDc963TuZ/view?usp=sharing" TargetMode="External"/><Relationship Id="rId486" Type="http://schemas.openxmlformats.org/officeDocument/2006/relationships/hyperlink" Target="https://drive.google.com/file/d/1n5SQhRfTCCUkWUp_AWSF6RzLG4TQBJZf/view?usp=sharing" TargetMode="External"/><Relationship Id="rId43" Type="http://schemas.openxmlformats.org/officeDocument/2006/relationships/hyperlink" Target="https://drive.google.com/file/d/12F7EZy8xvf5aZ0vjdxM4opvDj4PdtcUs/view?usp=sharing" TargetMode="External"/><Relationship Id="rId139" Type="http://schemas.openxmlformats.org/officeDocument/2006/relationships/hyperlink" Target="https://drive.google.com/file/d/1_mCjgHHAIDyqPLdxk4j8q3kp9sYAgWqc/view?usp=sharing" TargetMode="External"/><Relationship Id="rId290" Type="http://schemas.openxmlformats.org/officeDocument/2006/relationships/hyperlink" Target="https://drive.google.com/file/d/10VYG7vQSZpPqJN_r_JUHvdNAEKywKHmn/view?usp=sharing" TargetMode="External"/><Relationship Id="rId304" Type="http://schemas.openxmlformats.org/officeDocument/2006/relationships/hyperlink" Target="http://dsx-kirov.ru/programm/gos-pod-apk/7797/" TargetMode="External"/><Relationship Id="rId346" Type="http://schemas.openxmlformats.org/officeDocument/2006/relationships/hyperlink" Target="http://dsx-kirov.ru/programm/gos-pod-apk/7797/" TargetMode="External"/><Relationship Id="rId388" Type="http://schemas.openxmlformats.org/officeDocument/2006/relationships/hyperlink" Target="http://dsx-kirov.ru/programm/gos-pod-apk/7797/" TargetMode="External"/><Relationship Id="rId511" Type="http://schemas.openxmlformats.org/officeDocument/2006/relationships/hyperlink" Target="http://dsx-kirov.ru/programm/gos-pod-apk/7797/" TargetMode="External"/><Relationship Id="rId553" Type="http://schemas.openxmlformats.org/officeDocument/2006/relationships/hyperlink" Target="https://drive.google.com/file/d/1y0YAegn3uulMGYqui9z4PTcqI4HmDKkS/view?usp=sharing" TargetMode="External"/><Relationship Id="rId609" Type="http://schemas.openxmlformats.org/officeDocument/2006/relationships/hyperlink" Target="https://drive.google.com/file/d/1-ogN04xMa-P2a51iZhhikA05PbhAgQ73/view?usp=sharing" TargetMode="External"/><Relationship Id="rId85" Type="http://schemas.openxmlformats.org/officeDocument/2006/relationships/hyperlink" Target="https://drive.google.com/file/d/1dcSXopAYrghe9A2dYafUhyYvpnNOTSK2/view?usp=sharing" TargetMode="External"/><Relationship Id="rId150" Type="http://schemas.openxmlformats.org/officeDocument/2006/relationships/hyperlink" Target="http://dsx-kirov.ru/programm/gos-pod-apk/7797/" TargetMode="External"/><Relationship Id="rId192" Type="http://schemas.openxmlformats.org/officeDocument/2006/relationships/hyperlink" Target="https://drive.google.com/file/d/1mtHuTkB_J7h_FCg5UrwFgXrufYP5ROtq/view?usp=sharing" TargetMode="External"/><Relationship Id="rId206" Type="http://schemas.openxmlformats.org/officeDocument/2006/relationships/hyperlink" Target="https://ru.wikipedia.org/wiki/%D0%98%D0%B6%D0%B5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413" Type="http://schemas.openxmlformats.org/officeDocument/2006/relationships/hyperlink" Target="https://drive.google.com/file/d/1E43Udk8V82awb9I6D5MCs07wdaiBAWen/view?usp=sharing" TargetMode="External"/><Relationship Id="rId595" Type="http://schemas.openxmlformats.org/officeDocument/2006/relationships/hyperlink" Target="https://drive.google.com/file/d/1Zdn7l3hJ30RliRT0B4WL-ozPmF3vq2WT/view?usp=sharing" TargetMode="External"/><Relationship Id="rId248" Type="http://schemas.openxmlformats.org/officeDocument/2006/relationships/hyperlink" Target="http://dsx-kirov.ru/programm/gos-pod-apk/7797/" TargetMode="External"/><Relationship Id="rId455" Type="http://schemas.openxmlformats.org/officeDocument/2006/relationships/hyperlink" Target="https://drive.google.com/file/d/1oR3Q6WdyLdVRcpdgzcTUui851FF5nUzW/view?usp=sharing" TargetMode="External"/><Relationship Id="rId497" Type="http://schemas.openxmlformats.org/officeDocument/2006/relationships/hyperlink" Target="https://drive.google.com/file/d/1dVrc_L2olMb7OKdPL7G3k43RTwYsHIQV/view?usp=sharing" TargetMode="External"/><Relationship Id="rId620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_yN6U5bHeDLD0oE2EO3DlMQFc_em9mOb/view?usp=sharing" TargetMode="External"/><Relationship Id="rId108" Type="http://schemas.openxmlformats.org/officeDocument/2006/relationships/hyperlink" Target="https://ru.wikipedia.org/wiki/%D0%A0%D0%BE%D0%B4%D1%8B%D0%B3%D0%B8%D0%BD%D1%81%D0%BA%D0%BE%D0%B5_%D1%81%D0%B5%D0%BB%D1%8C%D1%81%D0%BA%D0%BE%D0%B5_%D0%BF%D0%BE%D1%81%D0%B5%D0%BB%D0%B5%D0%BD%D0%B8%D0%B5" TargetMode="External"/><Relationship Id="rId315" Type="http://schemas.openxmlformats.org/officeDocument/2006/relationships/hyperlink" Target="https://drive.google.com/file/d/1_-wK0sPcB61CAYECBKsIJR_WBIHIKc3i/view?usp=sharing" TargetMode="External"/><Relationship Id="rId357" Type="http://schemas.openxmlformats.org/officeDocument/2006/relationships/hyperlink" Target="https://drive.google.com/file/d/1J5IUZIpaEQjgzDLFwHFTwT0eGKGCyATV/view?usp=sharing" TargetMode="External"/><Relationship Id="rId522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54" Type="http://schemas.openxmlformats.org/officeDocument/2006/relationships/hyperlink" Target="https://drive.google.com/file/d/1YZ7Kg_lDLvnhyJjCeGQbjNGkxKx5av8D/view?usp=sharing" TargetMode="External"/><Relationship Id="rId96" Type="http://schemas.openxmlformats.org/officeDocument/2006/relationships/hyperlink" Target="https://drive.google.com/file/d/15guDD4Hw5V9y6UMTbMZNFOBeZlRXVO49/view?usp=sharing" TargetMode="External"/><Relationship Id="rId161" Type="http://schemas.openxmlformats.org/officeDocument/2006/relationships/hyperlink" Target="https://drive.google.com/file/d/1I7ecIbeYAFH-nWrj2KtY44M87Ou9tkMm/view?usp=sharing" TargetMode="External"/><Relationship Id="rId217" Type="http://schemas.openxmlformats.org/officeDocument/2006/relationships/hyperlink" Target="https://drive.google.com/file/d/1ybWCkk4fcOpW31V39Nz4toK15KRIJhUO/view?usp=sharing" TargetMode="External"/><Relationship Id="rId399" Type="http://schemas.openxmlformats.org/officeDocument/2006/relationships/hyperlink" Target="https://drive.google.com/file/d/1N-MpldGlQOJ_OJFi0EnvFPHTplT5rVGr/view?usp=sharing" TargetMode="External"/><Relationship Id="rId564" Type="http://schemas.openxmlformats.org/officeDocument/2006/relationships/hyperlink" Target="https://drive.google.com/file/d/1FRKFaKILGRI49iOkpmDwkXX3eotJI_4k/view?usp=sharing" TargetMode="External"/><Relationship Id="rId259" Type="http://schemas.openxmlformats.org/officeDocument/2006/relationships/hyperlink" Target="https://drive.google.com/file/d/11CRbxsTWvnjj8rGWyMxuUQ5rCtYGrNyT/view?usp=sharing" TargetMode="External"/><Relationship Id="rId424" Type="http://schemas.openxmlformats.org/officeDocument/2006/relationships/hyperlink" Target="https://drive.google.com/file/d/1CqJ5rqj8tisjit-DXng1VGxJn7un44z4/view?usp=sharing" TargetMode="External"/><Relationship Id="rId466" Type="http://schemas.openxmlformats.org/officeDocument/2006/relationships/hyperlink" Target="https://drive.google.com/file/d/1GeS1UnPb8tWjgGPYLKckWzcc9tsJzLut/view?usp=sharing" TargetMode="External"/><Relationship Id="rId23" Type="http://schemas.openxmlformats.org/officeDocument/2006/relationships/hyperlink" Target="https://drive.google.com/file/d/1IXN16ziE-UBHRc6aaB_10xBxZZYrtkL_/view?usp=sharing" TargetMode="External"/><Relationship Id="rId119" Type="http://schemas.openxmlformats.org/officeDocument/2006/relationships/hyperlink" Target="https://drive.google.com/file/d/1QL3mwJ_KGftrXpadFQC8LoST6XF8vGEe/view?usp=sharing" TargetMode="External"/><Relationship Id="rId270" Type="http://schemas.openxmlformats.org/officeDocument/2006/relationships/hyperlink" Target="https://drive.google.com/file/d/1LPXawqc6ppGXiMW9w6NQRP3jXmsMDyMX/view?usp=sharing" TargetMode="External"/><Relationship Id="rId326" Type="http://schemas.openxmlformats.org/officeDocument/2006/relationships/hyperlink" Target="https://drive.google.com/file/d/10YPnGkAn_p6rOdyRr1VDDrVsKNjk87ZM/view?usp=sharing" TargetMode="External"/><Relationship Id="rId533" Type="http://schemas.openxmlformats.org/officeDocument/2006/relationships/hyperlink" Target="https://drive.google.com/file/d/1inKSwc5wlOO0xJ1SE5MrsyGSK-q5xFAs/view?usp=sharing" TargetMode="External"/><Relationship Id="rId65" Type="http://schemas.openxmlformats.org/officeDocument/2006/relationships/hyperlink" Target="https://ru.wikipedia.org/wiki/%D0%9D%D0%BE%D0%B2%D0%BE%D1%82%D1%80%D0%BE%D0%B8%D1%86%D0%BA%D0%BE%D0%B5_%D1%81%D0%B5%D0%BB%D1%8C%D1%81%D0%BA%D0%BE%D0%B5_%D0%BF%D0%BE%D1%81%D0%B5%D0%BB%D0%B5%D0%BD%D0%B8%D0%B5_(%D0%9A%D0%B8%D1%80%D0%BE%D0%B2%D1%81%D0%BA%D0%B0%D1%8F_%D0%BE%D0%B1%D0%BB%D0%B0%D1%81%D1%82%D1%8C)" TargetMode="External"/><Relationship Id="rId130" Type="http://schemas.openxmlformats.org/officeDocument/2006/relationships/hyperlink" Target="https://drive.google.com/file/d/1hKQUS0LuJLbBBcj-URRHXi1DkH9ByT0o/view?usp=sharing" TargetMode="External"/><Relationship Id="rId368" Type="http://schemas.openxmlformats.org/officeDocument/2006/relationships/hyperlink" Target="https://drive.google.com/file/d/1FmCq0SOh63KF4tqBK75uiIogaWhczY4l/view?usp=sharing" TargetMode="External"/><Relationship Id="rId575" Type="http://schemas.openxmlformats.org/officeDocument/2006/relationships/hyperlink" Target="https://drive.google.com/file/d/1d-R9XBcXGLiYT8Lt9mFI9aPKIF2i8XgQ/view?usp=sharing" TargetMode="External"/><Relationship Id="rId172" Type="http://schemas.openxmlformats.org/officeDocument/2006/relationships/hyperlink" Target="https://drive.google.com/file/d/1Q5WutzuzcsATK0NmQ3gLp1H4gvuBXx_1/view?usp=sharing" TargetMode="External"/><Relationship Id="rId228" Type="http://schemas.openxmlformats.org/officeDocument/2006/relationships/hyperlink" Target="http://dsx-kirov.ru/programm/gos-pod-apk/7797/" TargetMode="External"/><Relationship Id="rId435" Type="http://schemas.openxmlformats.org/officeDocument/2006/relationships/hyperlink" Target="https://ru.wikipedia.org/wiki/%D0%A3%D1%80%D0%B6%D1%83%D0%BC%D1%81%D0%BA%D0%BE%D0%B5_%D1%81%D0%B5%D0%BB%D1%8C%D1%81%D0%BA%D0%BE%D0%B5_%D0%BF%D0%BE%D1%81%D0%B5%D0%BB%D0%B5%D0%BD%D0%B8%D0%B5" TargetMode="External"/><Relationship Id="rId477" Type="http://schemas.openxmlformats.org/officeDocument/2006/relationships/hyperlink" Target="https://drive.google.com/file/d/1aBXJWFHj9_EPkcOXkqBGfmetqHvLtzbV/view?usp=sharing" TargetMode="External"/><Relationship Id="rId600" Type="http://schemas.openxmlformats.org/officeDocument/2006/relationships/hyperlink" Target="https://drive.google.com/file/d/1D1i8wlujgjoxL1VCSA6_RBTDBx_zkLlz/view?usp=sharing" TargetMode="External"/><Relationship Id="rId281" Type="http://schemas.openxmlformats.org/officeDocument/2006/relationships/hyperlink" Target="https://drive.google.com/file/d/1zK3pvjKyZ66WEW_1K9zbLuWyC-M0M2yl/view?usp=sharing" TargetMode="External"/><Relationship Id="rId337" Type="http://schemas.openxmlformats.org/officeDocument/2006/relationships/hyperlink" Target="https://drive.google.com/file/d/1UQaS1yRAWlPfcB9N_9xWZ2cFzGgJn6cg/view?usp=sharing" TargetMode="External"/><Relationship Id="rId502" Type="http://schemas.openxmlformats.org/officeDocument/2006/relationships/hyperlink" Target="https://drive.google.com/file/d/1L5qZv3v8NBXXFmdeDROqGTz3A9I8yled/view?usp=sharing" TargetMode="External"/><Relationship Id="rId34" Type="http://schemas.openxmlformats.org/officeDocument/2006/relationships/hyperlink" Target="https://drive.google.com/file/d/1di5AKaSeMEDHEqSQ2pOzHrgnfOHOncUy/view?usp=sharing" TargetMode="External"/><Relationship Id="rId76" Type="http://schemas.openxmlformats.org/officeDocument/2006/relationships/hyperlink" Target="https://drive.google.com/file/d/1fzk0KdepgvH3TyJsVjsLmYk7lClkkF2P/view?usp=sharing" TargetMode="External"/><Relationship Id="rId141" Type="http://schemas.openxmlformats.org/officeDocument/2006/relationships/hyperlink" Target="http://dsx-kirov.ru/programm/gos-pod-apk/7797/" TargetMode="External"/><Relationship Id="rId379" Type="http://schemas.openxmlformats.org/officeDocument/2006/relationships/hyperlink" Target="http://dsx-kirov.ru/programm/gos-pod-apk/7797/" TargetMode="External"/><Relationship Id="rId544" Type="http://schemas.openxmlformats.org/officeDocument/2006/relationships/hyperlink" Target="http://dsx-kirov.ru/programm/gos-pod-apk/7797/" TargetMode="External"/><Relationship Id="rId586" Type="http://schemas.openxmlformats.org/officeDocument/2006/relationships/hyperlink" Target="https://drive.google.com/file/d/1k_sVl3hyY603AFyPeCxhVurbYwaSthex/view?usp=sharing" TargetMode="External"/><Relationship Id="rId7" Type="http://schemas.openxmlformats.org/officeDocument/2006/relationships/hyperlink" Target="https://drive.google.com/file/d/1-aL0x-yVzD6cwYdEC-AmBtf1QApEh4Av/view?usp=sharing" TargetMode="External"/><Relationship Id="rId183" Type="http://schemas.openxmlformats.org/officeDocument/2006/relationships/hyperlink" Target="http://dsx-kirov.ru/programm/gos-pod-apk/7797/" TargetMode="External"/><Relationship Id="rId239" Type="http://schemas.openxmlformats.org/officeDocument/2006/relationships/hyperlink" Target="https://drive.google.com/file/d/135dS6zfv92Uj33O1DGxTAwWtI9rLOsDA/view?usp=sharing" TargetMode="External"/><Relationship Id="rId390" Type="http://schemas.openxmlformats.org/officeDocument/2006/relationships/hyperlink" Target="https://drive.google.com/file/d/1WfCB-BUNBx942KfmSI9Dm5sllpEo5X_f/view?usp=sharing" TargetMode="External"/><Relationship Id="rId404" Type="http://schemas.openxmlformats.org/officeDocument/2006/relationships/hyperlink" Target="https://drive.google.com/file/d/1EqQMjarlKxRrgT3Dnq2qphn2e6-zhc7T/view?usp=sharing" TargetMode="External"/><Relationship Id="rId446" Type="http://schemas.openxmlformats.org/officeDocument/2006/relationships/hyperlink" Target="https://drive.google.com/file/d/1AiSUdxmvOGEzJkE5isdttirazYQ7JIsz/view?usp=sharing" TargetMode="External"/><Relationship Id="rId611" Type="http://schemas.openxmlformats.org/officeDocument/2006/relationships/hyperlink" Target="https://ru.wikipedia.org/wiki/%D0%9B%D0%B5%D0%BD%D0%B8%D0%BD%D1%81%D0%BA%D0%BE%D0%B5_%D0%B3%D0%BE%D1%80%D0%BE%D0%B4%D1%81%D0%BA%D0%BE%D0%B5_%D0%BF%D0%BE%D1%81%D0%B5%D0%BB%D0%B5%D0%BD%D0%B8%D0%B5_(%D0%9A%D0%B8%D1%80%D0%BE%D0%B2%D1%81%D0%BA%D0%B0%D1%8F_%D0%BE%D0%B1%D0%BB%D0%B0%D1%81%D1%82%D1%8C)" TargetMode="External"/><Relationship Id="rId250" Type="http://schemas.openxmlformats.org/officeDocument/2006/relationships/hyperlink" Target="https://drive.google.com/file/d/1mfx_bMlubj4upwhO8P1h4G2dhsHt_8_s/view?usp=sharing" TargetMode="External"/><Relationship Id="rId292" Type="http://schemas.openxmlformats.org/officeDocument/2006/relationships/hyperlink" Target="http://dsx-kirov.ru/programm/gos-pod-apk/7797/" TargetMode="External"/><Relationship Id="rId306" Type="http://schemas.openxmlformats.org/officeDocument/2006/relationships/hyperlink" Target="https://drive.google.com/file/d/1Agwjbqh_kLyE7NJ_2WcnlRQ88eU0IlPW/view?usp=sharing" TargetMode="External"/><Relationship Id="rId488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45" Type="http://schemas.openxmlformats.org/officeDocument/2006/relationships/hyperlink" Target="https://drive.google.com/file/d/128C3eb66zXejDB4_scUoE5A7x65gA9z_/view?usp=sharing" TargetMode="External"/><Relationship Id="rId87" Type="http://schemas.openxmlformats.org/officeDocument/2006/relationships/hyperlink" Target="https://drive.google.com/file/d/1iPhobec8xVoiHOUvzPeCVD7U4zxPDQ-g/view?usp=sharing" TargetMode="External"/><Relationship Id="rId110" Type="http://schemas.openxmlformats.org/officeDocument/2006/relationships/hyperlink" Target="https://drive.google.com/file/d/1x09cV67Swo_TfQl_pzW2qQQBxu64Ta4H/view?usp=sharing" TargetMode="External"/><Relationship Id="rId348" Type="http://schemas.openxmlformats.org/officeDocument/2006/relationships/hyperlink" Target="https://drive.google.com/file/d/1FvcG03rSLAAM0WxrAZzYryk3APTPamse/view?usp=sharing" TargetMode="External"/><Relationship Id="rId513" Type="http://schemas.openxmlformats.org/officeDocument/2006/relationships/hyperlink" Target="https://drive.google.com/file/d/1e2iqinxpsnV7BtgsHS50joJRmxlEPgYv/view?usp=sharing" TargetMode="External"/><Relationship Id="rId555" Type="http://schemas.openxmlformats.org/officeDocument/2006/relationships/hyperlink" Target="https://drive.google.com/file/d/11MI4Jd-hN9cMRS-A6v9uS2BYfN6Gk-XE/view?usp=sharing" TargetMode="External"/><Relationship Id="rId597" Type="http://schemas.openxmlformats.org/officeDocument/2006/relationships/hyperlink" Target="https://drive.google.com/file/d/1-ogN04xMa-P2a51iZhhikA05PbhAgQ73/view?usp=sharing" TargetMode="External"/><Relationship Id="rId152" Type="http://schemas.openxmlformats.org/officeDocument/2006/relationships/hyperlink" Target="https://drive.google.com/file/d/1ejA4m81jOA9zjjWMA2yzPpHgJzUPUkW9/view?usp=sharing" TargetMode="External"/><Relationship Id="rId194" Type="http://schemas.openxmlformats.org/officeDocument/2006/relationships/hyperlink" Target="http://dsx-kirov.ru/programm/gos-pod-apk/7797/" TargetMode="External"/><Relationship Id="rId208" Type="http://schemas.openxmlformats.org/officeDocument/2006/relationships/hyperlink" Target="https://drive.google.com/file/d/1EXPpciRVMbFjVCte83rDJOrb0Pdtuz6O/view?usp=sharing" TargetMode="External"/><Relationship Id="rId415" Type="http://schemas.openxmlformats.org/officeDocument/2006/relationships/hyperlink" Target="https://drive.google.com/file/d/1p3uXplq6m3bgxMS_pZa_-b6S5oeUuEAd/view?usp=sharing" TargetMode="External"/><Relationship Id="rId457" Type="http://schemas.openxmlformats.org/officeDocument/2006/relationships/hyperlink" Target="https://drive.google.com/file/d/13L5xYtvwVuU-6a42f3yXsDHE2iQSUoPu/view?usp=sharing" TargetMode="External"/><Relationship Id="rId261" Type="http://schemas.openxmlformats.org/officeDocument/2006/relationships/hyperlink" Target="https://drive.google.com/file/d/1MvmpdHaMVkn6rQaAPYnf5_lGPAwQs_Bn/view?usp=sharing" TargetMode="External"/><Relationship Id="rId499" Type="http://schemas.openxmlformats.org/officeDocument/2006/relationships/hyperlink" Target="http://dsx-kirov.ru/programm/gos-pod-apk/7797/" TargetMode="External"/><Relationship Id="rId14" Type="http://schemas.openxmlformats.org/officeDocument/2006/relationships/hyperlink" Target="https://drive.google.com/file/d/1uSanCtPmiVP-qG8mF56Q_C4aMpSrsSi1/view?usp=sharing" TargetMode="External"/><Relationship Id="rId56" Type="http://schemas.openxmlformats.org/officeDocument/2006/relationships/hyperlink" Target="https://drive.google.com/file/d/1H43AnbAkjDlYEZj86OO7v9Yf2VL2HFy4/view?usp=sharing" TargetMode="External"/><Relationship Id="rId317" Type="http://schemas.openxmlformats.org/officeDocument/2006/relationships/hyperlink" Target="https://drive.google.com/file/d/1Tw_I6_LYHn8KNOYVmAQrSCxV8pNfYV8K/view?usp=sharing" TargetMode="External"/><Relationship Id="rId359" Type="http://schemas.openxmlformats.org/officeDocument/2006/relationships/hyperlink" Target="https://drive.google.com/file/d/1FmCq0SOh63KF4tqBK75uiIogaWhczY4l/view?usp=sharing" TargetMode="External"/><Relationship Id="rId524" Type="http://schemas.openxmlformats.org/officeDocument/2006/relationships/hyperlink" Target="https://drive.google.com/file/d/1L9c03No8d-ApI0eveE88dLIFxRgVnJYa/view?usp=sharing" TargetMode="External"/><Relationship Id="rId566" Type="http://schemas.openxmlformats.org/officeDocument/2006/relationships/hyperlink" Target="https://drive.google.com/file/d/1A6yg_mxHNo3UGyGxvIjQ4OgPgl3Scuaw/view?usp=sharing" TargetMode="External"/><Relationship Id="rId98" Type="http://schemas.openxmlformats.org/officeDocument/2006/relationships/hyperlink" Target="https://drive.google.com/file/d/1mV1Gq1Z9iIQJK-NL9dKW6UZpXrfvIXsF/view?usp=sharing" TargetMode="External"/><Relationship Id="rId121" Type="http://schemas.openxmlformats.org/officeDocument/2006/relationships/hyperlink" Target="https://drive.google.com/file/d/1mtHuTkB_J7h_FCg5UrwFgXrufYP5ROtq/view?usp=sharing" TargetMode="External"/><Relationship Id="rId163" Type="http://schemas.openxmlformats.org/officeDocument/2006/relationships/hyperlink" Target="https://drive.google.com/file/d/1QZfVZ-nrILDDj6Ov7byg0RREH_8M5oL8/view?usp=sharing" TargetMode="External"/><Relationship Id="rId219" Type="http://schemas.openxmlformats.org/officeDocument/2006/relationships/hyperlink" Target="http://dsx-kirov.ru/programm/gos-pod-apk/7797/" TargetMode="External"/><Relationship Id="rId370" Type="http://schemas.openxmlformats.org/officeDocument/2006/relationships/hyperlink" Target="https://drive.google.com/file/d/1LIZMypWeXyugDhB62jma3ll-eEJM9-j1/view?usp=sharing" TargetMode="External"/><Relationship Id="rId426" Type="http://schemas.openxmlformats.org/officeDocument/2006/relationships/hyperlink" Target="https://drive.google.com/file/d/1tGU6nwpC3Rh9xA18OrZ06gHRCD-uNb3e/view?usp=sharing" TargetMode="External"/><Relationship Id="rId230" Type="http://schemas.openxmlformats.org/officeDocument/2006/relationships/hyperlink" Target="https://drive.google.com/file/d/1nxV7Haq1iX87ZPm30VdDgHG96OazOwnD/view?usp=sharing" TargetMode="External"/><Relationship Id="rId468" Type="http://schemas.openxmlformats.org/officeDocument/2006/relationships/hyperlink" Target="https://ru.wikipedia.org/wiki/%D0%98%D1%87%D0%B5%D1%82%D0%BE%D0%B2%D0%BA%D0%B8%D0%BD%D1%81%D0%BA%D0%BE%D0%B5_%D1%81%D0%B5%D0%BB%D1%8C%D1%81%D0%BA%D0%BE%D0%B5_%D0%BF%D0%BE%D1%81%D0%B5%D0%BB%D0%B5%D0%BD%D0%B8%D0%B5" TargetMode="External"/><Relationship Id="rId25" Type="http://schemas.openxmlformats.org/officeDocument/2006/relationships/hyperlink" Target="http://dsx-kirov.ru/programm/gos-pod-apk/7797/" TargetMode="External"/><Relationship Id="rId67" Type="http://schemas.openxmlformats.org/officeDocument/2006/relationships/hyperlink" Target="https://drive.google.com/file/d/1DBOjH12gHP95SPo_Us0N8Ue_gDhAwDl6/view?usp=sharing" TargetMode="External"/><Relationship Id="rId272" Type="http://schemas.openxmlformats.org/officeDocument/2006/relationships/hyperlink" Target="https://drive.google.com/file/d/15uoyOK81Hd8FfHHdRW5T2Lrjcreq95bs/view?usp=sharing" TargetMode="External"/><Relationship Id="rId328" Type="http://schemas.openxmlformats.org/officeDocument/2006/relationships/hyperlink" Target="http://dsx-kirov.ru/programm/gos-pod-apk/7797/" TargetMode="External"/><Relationship Id="rId535" Type="http://schemas.openxmlformats.org/officeDocument/2006/relationships/hyperlink" Target="https://drive.google.com/file/d/1dQBLUStmUXctCA4w6l34fNvQ2JIoMKwX/view?usp=sharing" TargetMode="External"/><Relationship Id="rId577" Type="http://schemas.openxmlformats.org/officeDocument/2006/relationships/hyperlink" Target="https://drive.google.com/file/d/1Mtoa61P4I2I_IaB8LefpSSYzvi74RmyW/view?usp=sharing" TargetMode="External"/><Relationship Id="rId132" Type="http://schemas.openxmlformats.org/officeDocument/2006/relationships/hyperlink" Target="https://drive.google.com/file/d/1M2vJLgh_xy050bnjbIDUUE3z54yU7Ka_/view?usp=sharing" TargetMode="External"/><Relationship Id="rId174" Type="http://schemas.openxmlformats.org/officeDocument/2006/relationships/hyperlink" Target="https://drive.google.com/file/d/1OQgDWliOCkHCT2Ui5WBsi4DKIofJ__Mu/view?usp=sharing" TargetMode="External"/><Relationship Id="rId381" Type="http://schemas.openxmlformats.org/officeDocument/2006/relationships/hyperlink" Target="https://drive.google.com/file/d/1VwvGU7A-501OgsY1DMvFvd6MxJJ3FNk_/view?usp=sharing" TargetMode="External"/><Relationship Id="rId602" Type="http://schemas.openxmlformats.org/officeDocument/2006/relationships/hyperlink" Target="https://drive.google.com/file/d/1l8jp615PKRbY_gNwX-PqtFWRH1l_IYsJ/view?usp=sharing" TargetMode="External"/><Relationship Id="rId241" Type="http://schemas.openxmlformats.org/officeDocument/2006/relationships/hyperlink" Target="https://drive.google.com/file/d/1iyrvlz8j9Z9dSqjXYokCDXM0SjL9IKoj/view?usp=sharing" TargetMode="External"/><Relationship Id="rId437" Type="http://schemas.openxmlformats.org/officeDocument/2006/relationships/hyperlink" Target="https://drive.google.com/file/d/1C5H4OyU_uVsP3IcsX1LQ7D6GO_j9D4ut/view?usp=sharing" TargetMode="External"/><Relationship Id="rId479" Type="http://schemas.openxmlformats.org/officeDocument/2006/relationships/hyperlink" Target="https://drive.google.com/file/d/1dVrc_L2olMb7OKdPL7G3k43RTwYsHIQV/view?usp=sharing" TargetMode="External"/><Relationship Id="rId36" Type="http://schemas.openxmlformats.org/officeDocument/2006/relationships/hyperlink" Target="http://dsx-kirov.ru/programm/gos-pod-apk/7797/" TargetMode="External"/><Relationship Id="rId283" Type="http://schemas.openxmlformats.org/officeDocument/2006/relationships/hyperlink" Target="http://dsx-kirov.ru/programm/gos-pod-apk/7797/" TargetMode="External"/><Relationship Id="rId339" Type="http://schemas.openxmlformats.org/officeDocument/2006/relationships/hyperlink" Target="https://drive.google.com/file/d/1_yxFQ-ISRAlv7ARqeUO824rca3iLLtOS/view?usp=sharing" TargetMode="External"/><Relationship Id="rId490" Type="http://schemas.openxmlformats.org/officeDocument/2006/relationships/hyperlink" Target="https://drive.google.com/file/d/1DNLnO2kRhLF4gpBLvW372uD6s9hf3XL2/view?usp=sharing" TargetMode="External"/><Relationship Id="rId504" Type="http://schemas.openxmlformats.org/officeDocument/2006/relationships/hyperlink" Target="https://drive.google.com/file/d/1n5SQhRfTCCUkWUp_AWSF6RzLG4TQBJZf/view?usp=sharing" TargetMode="External"/><Relationship Id="rId546" Type="http://schemas.openxmlformats.org/officeDocument/2006/relationships/hyperlink" Target="https://drive.google.com/file/d/1eJgMNnZYZS-bsn61--FUv3DXAQhe0Sdg/view?usp=sharing" TargetMode="External"/><Relationship Id="rId78" Type="http://schemas.openxmlformats.org/officeDocument/2006/relationships/hyperlink" Target="https://drive.google.com/file/d/1mtHuTkB_J7h_FCg5UrwFgXrufYP5ROtq/view?usp=sharing" TargetMode="External"/><Relationship Id="rId101" Type="http://schemas.openxmlformats.org/officeDocument/2006/relationships/hyperlink" Target="https://drive.google.com/file/d/1aRJXVYX9CcpgcSOIfMolJUdME6PVNZqL/view?usp=sharing" TargetMode="External"/><Relationship Id="rId143" Type="http://schemas.openxmlformats.org/officeDocument/2006/relationships/hyperlink" Target="https://drive.google.com/file/d/1Ekf0bhbUw2kh2vn0cPGeUJ_-Eqkh09K2/view?usp=sharing" TargetMode="External"/><Relationship Id="rId185" Type="http://schemas.openxmlformats.org/officeDocument/2006/relationships/hyperlink" Target="https://drive.google.com/file/d/1ICyPmM7bZ4a_fkMLsLZpPlf8IpB7s6uZ/view?usp=sharing" TargetMode="External"/><Relationship Id="rId350" Type="http://schemas.openxmlformats.org/officeDocument/2006/relationships/hyperlink" Target="https://drive.google.com/file/d/1MODRIXdR7NdDLiSyUIIMZQJWI1EbZSPE/view?usp=sharing" TargetMode="External"/><Relationship Id="rId406" Type="http://schemas.openxmlformats.org/officeDocument/2006/relationships/hyperlink" Target="https://drive.google.com/file/d/1bTNPqXcaervy5oYOPtImyvF-eibf1i5-/view?usp=sharing" TargetMode="External"/><Relationship Id="rId588" Type="http://schemas.openxmlformats.org/officeDocument/2006/relationships/hyperlink" Target="https://drive.google.com/file/d/1Z76nvIeNyUcRhkByhi1B3ArsDZi4-Jc2/view?usp=sharing" TargetMode="External"/><Relationship Id="rId9" Type="http://schemas.openxmlformats.org/officeDocument/2006/relationships/hyperlink" Target="https://drive.google.com/file/d/1uSanCtPmiVP-qG8mF56Q_C4aMpSrsSi1/view?usp=sharing" TargetMode="External"/><Relationship Id="rId210" Type="http://schemas.openxmlformats.org/officeDocument/2006/relationships/hyperlink" Target="https://drive.google.com/file/d/1GpwZlsZ1BVwi0iH_2YyTeyGmLT4kIpz5/view?usp=sharing" TargetMode="External"/><Relationship Id="rId392" Type="http://schemas.openxmlformats.org/officeDocument/2006/relationships/hyperlink" Target="https://drive.google.com/file/d/1irLfgIC4PZE_iRaRvDUMbPo3SiGjTfTz/view?usp=sharing" TargetMode="External"/><Relationship Id="rId448" Type="http://schemas.openxmlformats.org/officeDocument/2006/relationships/hyperlink" Target="https://drive.google.com/file/d/1T_1TLWiekbXBxLmS_lhzCg_wgGQG-tXv/view?usp=sharing" TargetMode="External"/><Relationship Id="rId613" Type="http://schemas.openxmlformats.org/officeDocument/2006/relationships/hyperlink" Target="https://drive.google.com/file/d/1_9T2UPcLBjKRw7sNvljlB6k2d-VzTwsY/view?usp=sharing" TargetMode="External"/><Relationship Id="rId252" Type="http://schemas.openxmlformats.org/officeDocument/2006/relationships/hyperlink" Target="http://dsx-kirov.ru/programm/gos-pod-apk/7797/" TargetMode="External"/><Relationship Id="rId294" Type="http://schemas.openxmlformats.org/officeDocument/2006/relationships/hyperlink" Target="https://drive.google.com/file/d/1uN0WxA813k4raRRUKWeuvfSgkRtagAT4/view?usp=sharing" TargetMode="External"/><Relationship Id="rId308" Type="http://schemas.openxmlformats.org/officeDocument/2006/relationships/hyperlink" Target="http://dsx-kirov.ru/programm/gos-pod-apk/7797/" TargetMode="External"/><Relationship Id="rId515" Type="http://schemas.openxmlformats.org/officeDocument/2006/relationships/hyperlink" Target="https://drive.google.com/file/d/1n5SQhRfTCCUkWUp_AWSF6RzLG4TQBJZf/view?usp=sharing" TargetMode="External"/><Relationship Id="rId47" Type="http://schemas.openxmlformats.org/officeDocument/2006/relationships/hyperlink" Target="https://ru.wikipedia.org/wiki/%D0%9D%D0%BE%D0%B2%D0%BE%D1%82%D1%80%D0%BE%D0%B8%D1%86%D0%BA%D0%BE%D0%B5_%D1%81%D0%B5%D0%BB%D1%8C%D1%81%D0%BA%D0%BE%D0%B5_%D0%BF%D0%BE%D1%81%D0%B5%D0%BB%D0%B5%D0%BD%D0%B8%D0%B5_(%D0%9A%D0%B8%D1%80%D0%BE%D0%B2%D1%81%D0%BA%D0%B0%D1%8F_%D0%BE%D0%B1%D0%BB%D0%B0%D1%81%D1%82%D1%8C)" TargetMode="External"/><Relationship Id="rId89" Type="http://schemas.openxmlformats.org/officeDocument/2006/relationships/hyperlink" Target="http://dsx-kirov.ru/programm/gos-pod-apk/7797/" TargetMode="External"/><Relationship Id="rId112" Type="http://schemas.openxmlformats.org/officeDocument/2006/relationships/hyperlink" Target="http://dsx-kirov.ru/programm/gos-pod-apk/7797/" TargetMode="External"/><Relationship Id="rId154" Type="http://schemas.openxmlformats.org/officeDocument/2006/relationships/hyperlink" Target="https://drive.google.com/file/d/1M2vJLgh_xy050bnjbIDUUE3z54yU7Ka_/view?usp=sharing" TargetMode="External"/><Relationship Id="rId361" Type="http://schemas.openxmlformats.org/officeDocument/2006/relationships/hyperlink" Target="https://ru.wikipedia.org/wiki/%D0%9D%D0%BE%D0%B2%D0%BE%D1%81%D0%BC%D0%B0%D0%B8%D0%BB%D1%8C%D1%81%D0%BA%D0%BE%D0%B5_%D1%81%D0%B5%D0%BB%D1%8C%D1%81%D0%BA%D0%BE%D0%B5_%D0%BF%D0%BE%D1%81%D0%B5%D0%BB%D0%B5%D0%BD%D0%B8%D0%B5" TargetMode="External"/><Relationship Id="rId557" Type="http://schemas.openxmlformats.org/officeDocument/2006/relationships/hyperlink" Target="https://drive.google.com/file/d/1ecSnbx_HjI7dvb4mzPG3N0v1ogyi-bWD/view?usp=sharing" TargetMode="External"/><Relationship Id="rId599" Type="http://schemas.openxmlformats.org/officeDocument/2006/relationships/hyperlink" Target="https://ru.wikipedia.org/wiki/%D0%9B%D0%B5%D0%BD%D0%B8%D0%BD%D1%81%D0%BA%D0%BE%D0%B5_%D0%B3%D0%BE%D1%80%D0%BE%D0%B4%D1%81%D0%BA%D0%BE%D0%B5_%D0%BF%D0%BE%D1%81%D0%B5%D0%BB%D0%B5%D0%BD%D0%B8%D0%B5_(%D0%9A%D0%B8%D1%80%D0%BE%D0%B2%D1%81%D0%BA%D0%B0%D1%8F_%D0%BE%D0%B1%D0%BB%D0%B0%D1%81%D1%82%D1%8C)" TargetMode="External"/><Relationship Id="rId196" Type="http://schemas.openxmlformats.org/officeDocument/2006/relationships/hyperlink" Target="https://drive.google.com/file/d/1jFkMY3yhFVhSgCFLe1C5_XVej0kL2W1r/view?usp=sharing" TargetMode="External"/><Relationship Id="rId417" Type="http://schemas.openxmlformats.org/officeDocument/2006/relationships/hyperlink" Target="https://ru.wikipedia.org/wiki/%D0%A3%D1%80%D0%B6%D1%83%D0%BC%D1%81%D0%BA%D0%BE%D0%B5_%D1%81%D0%B5%D0%BB%D1%8C%D1%81%D0%BA%D0%BE%D0%B5_%D0%BF%D0%BE%D1%81%D0%B5%D0%BB%D0%B5%D0%BD%D0%B8%D0%B5" TargetMode="External"/><Relationship Id="rId459" Type="http://schemas.openxmlformats.org/officeDocument/2006/relationships/hyperlink" Target="https://drive.google.com/file/d/1hwR7ZNjsoreHr7qlZ2WuJ-AQU-4J-7x7/view?usp=sharing" TargetMode="External"/><Relationship Id="rId16" Type="http://schemas.openxmlformats.org/officeDocument/2006/relationships/hyperlink" Target="https://drive.google.com/file/d/12Nt4eAuPTnV5KM9B9n-x6blUUNyL2t0o/view?usp=sharing" TargetMode="External"/><Relationship Id="rId221" Type="http://schemas.openxmlformats.org/officeDocument/2006/relationships/hyperlink" Target="https://drive.google.com/file/d/1EtpgRXxhU__L7gi1wT0GO00g2unpU5Mb/view?usp=sharing" TargetMode="External"/><Relationship Id="rId263" Type="http://schemas.openxmlformats.org/officeDocument/2006/relationships/hyperlink" Target="https://drive.google.com/file/d/11CRbxsTWvnjj8rGWyMxuUQ5rCtYGrNyT/view?usp=sharing" TargetMode="External"/><Relationship Id="rId319" Type="http://schemas.openxmlformats.org/officeDocument/2006/relationships/hyperlink" Target="https://drive.google.com/file/d/1IyUL9e6JIZd8wrZNj1XqLgn78lySjZeA/view?usp=sharing" TargetMode="External"/><Relationship Id="rId470" Type="http://schemas.openxmlformats.org/officeDocument/2006/relationships/hyperlink" Target="https://drive.google.com/file/d/1l2Jwa7xW_wo4jSKjfAyVH-bL8OLH79QM/view?usp=sharing" TargetMode="External"/><Relationship Id="rId526" Type="http://schemas.openxmlformats.org/officeDocument/2006/relationships/hyperlink" Target="https://drive.google.com/file/d/1n5SQhRfTCCUkWUp_AWSF6RzLG4TQBJZf/view?usp=sharing" TargetMode="External"/><Relationship Id="rId58" Type="http://schemas.openxmlformats.org/officeDocument/2006/relationships/hyperlink" Target="http://dsx-kirov.ru/programm/gos-pod-apk/7797/" TargetMode="External"/><Relationship Id="rId123" Type="http://schemas.openxmlformats.org/officeDocument/2006/relationships/hyperlink" Target="http://dsx-kirov.ru/programm/gos-pod-apk/7797/" TargetMode="External"/><Relationship Id="rId330" Type="http://schemas.openxmlformats.org/officeDocument/2006/relationships/hyperlink" Target="https://drive.google.com/file/d/1LlAbDPqHyFXEt82s14ofu-Jbq6a498Xt/view?usp=sharing" TargetMode="External"/><Relationship Id="rId568" Type="http://schemas.openxmlformats.org/officeDocument/2006/relationships/hyperlink" Target="https://drive.google.com/file/d/1gZW8pPCB-_2F0hVs2a-oMIK6Y_XzDjZF/view?usp=sharing" TargetMode="External"/><Relationship Id="rId165" Type="http://schemas.openxmlformats.org/officeDocument/2006/relationships/hyperlink" Target="https://drive.google.com/file/d/1iCH9L9cTZaGuDYAZNuJsXj5JheNFCnaZ/view?usp=sharing" TargetMode="External"/><Relationship Id="rId372" Type="http://schemas.openxmlformats.org/officeDocument/2006/relationships/hyperlink" Target="https://drive.google.com/file/d/1sjlLNChmQP1uHd7ZAcRWCs2yTm-70TNU/view?usp=sharing" TargetMode="External"/><Relationship Id="rId428" Type="http://schemas.openxmlformats.org/officeDocument/2006/relationships/hyperlink" Target="http://dsx-kirov.ru/programm/gos-pod-apk/7797/" TargetMode="External"/><Relationship Id="rId232" Type="http://schemas.openxmlformats.org/officeDocument/2006/relationships/hyperlink" Target="http://dsx-kirov.ru/programm/gos-pod-apk/7797/" TargetMode="External"/><Relationship Id="rId274" Type="http://schemas.openxmlformats.org/officeDocument/2006/relationships/hyperlink" Target="https://ru.wikipedia.org/wiki/%D0%9E%D1%80%D0%BB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481" Type="http://schemas.openxmlformats.org/officeDocument/2006/relationships/hyperlink" Target="http://dsx-kirov.ru/programm/gos-pod-apk/7797/" TargetMode="External"/><Relationship Id="rId27" Type="http://schemas.openxmlformats.org/officeDocument/2006/relationships/hyperlink" Target="https://drive.google.com/file/d/186ct3Dav6my6ZzLsDPDZ7Ksol4My4ovG/view?usp=sharing" TargetMode="External"/><Relationship Id="rId69" Type="http://schemas.openxmlformats.org/officeDocument/2006/relationships/hyperlink" Target="https://drive.google.com/file/d/1MDdGunykrOR2traXAtYYMEuPyL14-bSQ/view?usp=sharing" TargetMode="External"/><Relationship Id="rId134" Type="http://schemas.openxmlformats.org/officeDocument/2006/relationships/hyperlink" Target="https://drive.google.com/file/d/1PFGujkRw37Zp2LJ5HU42pR9JGZC3wiCp/view?usp=sharing" TargetMode="External"/><Relationship Id="rId537" Type="http://schemas.openxmlformats.org/officeDocument/2006/relationships/hyperlink" Target="https://drive.google.com/file/d/15zRcneJf7-cb9ppF53xSbzUbJ6aBgsZ5/view?usp=sharing" TargetMode="External"/><Relationship Id="rId579" Type="http://schemas.openxmlformats.org/officeDocument/2006/relationships/hyperlink" Target="https://drive.google.com/file/d/1BFO5FDkW9Yprn4B2mCEtaCDnwRJU9cfA/view?usp=sharing" TargetMode="External"/><Relationship Id="rId80" Type="http://schemas.openxmlformats.org/officeDocument/2006/relationships/hyperlink" Target="http://dsx-kirov.ru/programm/gos-pod-apk/7797/" TargetMode="External"/><Relationship Id="rId155" Type="http://schemas.openxmlformats.org/officeDocument/2006/relationships/hyperlink" Target="http://dsx-kirov.ru/programm/gos-pod-apk/7797/" TargetMode="External"/><Relationship Id="rId176" Type="http://schemas.openxmlformats.org/officeDocument/2006/relationships/hyperlink" Target="https://drive.google.com/file/d/14psRlIB8U3FlmP14YLTisrtJS7yeoBSO/view?usp=sharing" TargetMode="External"/><Relationship Id="rId197" Type="http://schemas.openxmlformats.org/officeDocument/2006/relationships/hyperlink" Target="https://drive.google.com/file/d/1oqrkHVO1bjMTaS-hZN-qN5N2rJ9XIWtJ/view?usp=sharing" TargetMode="External"/><Relationship Id="rId341" Type="http://schemas.openxmlformats.org/officeDocument/2006/relationships/hyperlink" Target="https://drive.google.com/file/d/1UQaS1yRAWlPfcB9N_9xWZ2cFzGgJn6cg/view?usp=sharing" TargetMode="External"/><Relationship Id="rId362" Type="http://schemas.openxmlformats.org/officeDocument/2006/relationships/hyperlink" Target="https://drive.google.com/file/d/1u83g5bXRvHTS50iR3Nu305TVHLDsDqIJ/view?usp=sharing" TargetMode="External"/><Relationship Id="rId383" Type="http://schemas.openxmlformats.org/officeDocument/2006/relationships/hyperlink" Target="https://drive.google.com/file/d/1qOkbs9L7UliclISvkXBv83cTG1JqxYep/view?usp=sharing" TargetMode="External"/><Relationship Id="rId418" Type="http://schemas.openxmlformats.org/officeDocument/2006/relationships/hyperlink" Target="https://drive.google.com/file/d/1Jn9ci-YDK4rBSAqx_tP-WsJqU0N3YDWY/view?usp=sharing" TargetMode="External"/><Relationship Id="rId439" Type="http://schemas.openxmlformats.org/officeDocument/2006/relationships/hyperlink" Target="https://drive.google.com/file/d/1VnflIPUyibvvphzyT_eer2aRitZSCs4b/view?usp=sharing" TargetMode="External"/><Relationship Id="rId590" Type="http://schemas.openxmlformats.org/officeDocument/2006/relationships/hyperlink" Target="https://drive.google.com/file/d/1Ab6B6FZhg0tRIJlh6ia6TwqBqkMi6Wtk/view?usp=sharing" TargetMode="External"/><Relationship Id="rId604" Type="http://schemas.openxmlformats.org/officeDocument/2006/relationships/hyperlink" Target="http://dsx-kirov.ru/programm/gos-pod-apk/7797/" TargetMode="External"/><Relationship Id="rId201" Type="http://schemas.openxmlformats.org/officeDocument/2006/relationships/hyperlink" Target="https://drive.google.com/file/d/1DvYNE-69d-nrGgYv7dAHx0Sstvr66JLb/view?usp=sharing" TargetMode="External"/><Relationship Id="rId222" Type="http://schemas.openxmlformats.org/officeDocument/2006/relationships/hyperlink" Target="https://drive.google.com/file/d/1ddk2A7sgXDRTR2TMCYWvZPBLCbGUMIk1/view?usp=sharing" TargetMode="External"/><Relationship Id="rId243" Type="http://schemas.openxmlformats.org/officeDocument/2006/relationships/hyperlink" Target="https://drive.google.com/file/d/11CRbxsTWvnjj8rGWyMxuUQ5rCtYGrNyT/view?usp=sharing" TargetMode="External"/><Relationship Id="rId264" Type="http://schemas.openxmlformats.org/officeDocument/2006/relationships/hyperlink" Target="http://dsx-kirov.ru/programm/gos-pod-apk/7797/" TargetMode="External"/><Relationship Id="rId285" Type="http://schemas.openxmlformats.org/officeDocument/2006/relationships/hyperlink" Target="https://drive.google.com/file/d/1GIAXieH5qWQNmpm4Wjy8hQS_cbLY9L8E/view?usp=sharing" TargetMode="External"/><Relationship Id="rId450" Type="http://schemas.openxmlformats.org/officeDocument/2006/relationships/hyperlink" Target="http://dsx-kirov.ru/programm/gos-pod-apk/7797/" TargetMode="External"/><Relationship Id="rId471" Type="http://schemas.openxmlformats.org/officeDocument/2006/relationships/hyperlink" Target="https://drive.google.com/file/d/1irLfgIC4PZE_iRaRvDUMbPo3SiGjTfTz/view?usp=sharing" TargetMode="External"/><Relationship Id="rId506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17" Type="http://schemas.openxmlformats.org/officeDocument/2006/relationships/hyperlink" Target="https://drive.google.com/file/d/1oDFr3h9Wnrbf9UuykLxDeNRDCspo0XjZ/view?usp=sharing" TargetMode="External"/><Relationship Id="rId38" Type="http://schemas.openxmlformats.org/officeDocument/2006/relationships/hyperlink" Target="https://drive.google.com/file/d/18RElDPtx37vg2eUeWQMzuNMROYisjVVp/view?usp=sharing" TargetMode="External"/><Relationship Id="rId59" Type="http://schemas.openxmlformats.org/officeDocument/2006/relationships/hyperlink" Target="https://ru.wikipedia.org/wiki/%D0%9D%D0%BE%D0%B2%D0%BE%D1%82%D1%80%D0%BE%D0%B8%D1%86%D0%BA%D0%BE%D0%B5_%D1%81%D0%B5%D0%BB%D1%8C%D1%81%D0%BA%D0%BE%D0%B5_%D0%BF%D0%BE%D1%81%D0%B5%D0%BB%D0%B5%D0%BD%D0%B8%D0%B5_(%D0%9A%D0%B8%D1%80%D0%BE%D0%B2%D1%81%D0%BA%D0%B0%D1%8F_%D0%BE%D0%B1%D0%BB%D0%B0%D1%81%D1%82%D1%8C)" TargetMode="External"/><Relationship Id="rId103" Type="http://schemas.openxmlformats.org/officeDocument/2006/relationships/hyperlink" Target="http://dsx-kirov.ru/programm/gos-pod-apk/7797/" TargetMode="External"/><Relationship Id="rId124" Type="http://schemas.openxmlformats.org/officeDocument/2006/relationships/hyperlink" Target="https://ru.wikipedia.org/wiki/%D0%9F%D0%B0%D1%88%D0%B8%D0%BD%D1%81%D0%BA%D0%BE%D0%B5_%D1%81%D0%B5%D0%BB%D1%8C%D1%81%D0%BA%D0%BE%D0%B5_%D0%BF%D0%BE%D1%81%D0%B5%D0%BB%D0%B5%D0%BD%D0%B8%D0%B5" TargetMode="External"/><Relationship Id="rId310" Type="http://schemas.openxmlformats.org/officeDocument/2006/relationships/hyperlink" Target="https://drive.google.com/file/d/10nWxYgooWVkkeQLIm1m3YS8eN8D7hKTI/view?usp=sharing" TargetMode="External"/><Relationship Id="rId492" Type="http://schemas.openxmlformats.org/officeDocument/2006/relationships/hyperlink" Target="https://drive.google.com/file/d/1n5SQhRfTCCUkWUp_AWSF6RzLG4TQBJZf/view?usp=sharing" TargetMode="External"/><Relationship Id="rId527" Type="http://schemas.openxmlformats.org/officeDocument/2006/relationships/hyperlink" Target="http://dsx-kirov.ru/programm/gos-pod-apk/7797/" TargetMode="External"/><Relationship Id="rId548" Type="http://schemas.openxmlformats.org/officeDocument/2006/relationships/hyperlink" Target="https://drive.google.com/file/d/15xhUAumkWCvhntjWJtWv-ZCpkG4WtnZR/view?usp=sharing" TargetMode="External"/><Relationship Id="rId569" Type="http://schemas.openxmlformats.org/officeDocument/2006/relationships/hyperlink" Target="https://drive.google.com/file/d/1FRKFaKILGRI49iOkpmDwkXX3eotJI_4k/view?usp=sharing" TargetMode="External"/><Relationship Id="rId70" Type="http://schemas.openxmlformats.org/officeDocument/2006/relationships/hyperlink" Target="http://dsx-kirov.ru/programm/gos-pod-apk/7797/" TargetMode="External"/><Relationship Id="rId91" Type="http://schemas.openxmlformats.org/officeDocument/2006/relationships/hyperlink" Target="https://drive.google.com/file/d/1fHb6yP3ZxWazU63n59ZE1EBpvoFXjILm/view?usp=sharing" TargetMode="External"/><Relationship Id="rId145" Type="http://schemas.openxmlformats.org/officeDocument/2006/relationships/hyperlink" Target="http://dsx-kirov.ru/programm/gos-pod-apk/7797/" TargetMode="External"/><Relationship Id="rId166" Type="http://schemas.openxmlformats.org/officeDocument/2006/relationships/hyperlink" Target="https://drive.google.com/file/d/1o5KPD23nlvlCqRB7PBuP_Asxdffw-73i/view?usp=sharing" TargetMode="External"/><Relationship Id="rId187" Type="http://schemas.openxmlformats.org/officeDocument/2006/relationships/hyperlink" Target="https://drive.google.com/file/d/1JzacT8IE8TjRxrqyWh006ZBatLPY4gE2/view?usp=sharing" TargetMode="External"/><Relationship Id="rId331" Type="http://schemas.openxmlformats.org/officeDocument/2006/relationships/hyperlink" Target="https://drive.google.com/file/d/1JYpyWmUIMOeYtKKXUATvNjJ8X1ZEv-SE/view?usp=sharing" TargetMode="External"/><Relationship Id="rId352" Type="http://schemas.openxmlformats.org/officeDocument/2006/relationships/hyperlink" Target="https://drive.google.com/file/d/10ZnijU6PRdftHukaWcL9czG4UkCsD0pR/view?usp=sharing" TargetMode="External"/><Relationship Id="rId373" Type="http://schemas.openxmlformats.org/officeDocument/2006/relationships/hyperlink" Target="https://drive.google.com/file/d/1SVTlNV8T7jdidc5QEjq-sVXaj2Ypp7xH/view?usp=sharing" TargetMode="External"/><Relationship Id="rId394" Type="http://schemas.openxmlformats.org/officeDocument/2006/relationships/hyperlink" Target="https://drive.google.com/file/d/1tozCCYqkJMHek8nH2gdtzlq496MlO_jD/view?usp=sharing" TargetMode="External"/><Relationship Id="rId408" Type="http://schemas.openxmlformats.org/officeDocument/2006/relationships/hyperlink" Target="https://drive.google.com/file/d/1tGU6nwpC3Rh9xA18OrZ06gHRCD-uNb3e/view?usp=sharing" TargetMode="External"/><Relationship Id="rId429" Type="http://schemas.openxmlformats.org/officeDocument/2006/relationships/hyperlink" Target="https://ru.wikipedia.org/wiki/%D0%A3%D1%80%D0%B6%D1%83%D0%BC%D1%81%D0%BA%D0%BE%D0%B5_%D1%81%D0%B5%D0%BB%D1%8C%D1%81%D0%BA%D0%BE%D0%B5_%D0%BF%D0%BE%D1%81%D0%B5%D0%BB%D0%B5%D0%BD%D0%B8%D0%B5" TargetMode="External"/><Relationship Id="rId580" Type="http://schemas.openxmlformats.org/officeDocument/2006/relationships/hyperlink" Target="https://drive.google.com/file/d/1d-R9XBcXGLiYT8Lt9mFI9aPKIF2i8XgQ/view?usp=sharing" TargetMode="External"/><Relationship Id="rId615" Type="http://schemas.openxmlformats.org/officeDocument/2006/relationships/hyperlink" Target="http://dsx-kirov.ru/programm/gos-pod-apk/7797/" TargetMode="External"/><Relationship Id="rId1" Type="http://schemas.openxmlformats.org/officeDocument/2006/relationships/hyperlink" Target="https://drive.google.com/file/d/12AY9T55-Fs5aJ4njSShueAwcLfs4z1_A/view?usp=sharing" TargetMode="External"/><Relationship Id="rId212" Type="http://schemas.openxmlformats.org/officeDocument/2006/relationships/hyperlink" Target="https://drive.google.com/file/d/1-z5Cj96xVE-D1KF8D-Gol3T_2lOmuQkS/view?usp=sharing" TargetMode="External"/><Relationship Id="rId233" Type="http://schemas.openxmlformats.org/officeDocument/2006/relationships/hyperlink" Target="https://drive.google.com/file/d/128D2AKhREuFjR85zumrgFWrogEQetmHW/view?usp=sharing" TargetMode="External"/><Relationship Id="rId254" Type="http://schemas.openxmlformats.org/officeDocument/2006/relationships/hyperlink" Target="https://drive.google.com/file/d/1-Z0ZkZFgzZtkqpM3ECr-H78XbvYEygnH/view?usp=sharing" TargetMode="External"/><Relationship Id="rId440" Type="http://schemas.openxmlformats.org/officeDocument/2006/relationships/hyperlink" Target="http://dsx-kirov.ru/programm/gos-pod-apk/7797/" TargetMode="External"/><Relationship Id="rId28" Type="http://schemas.openxmlformats.org/officeDocument/2006/relationships/hyperlink" Target="https://drive.google.com/file/d/1TpIhfOLdDHiNCMylkMfK_fLdKDayPMfn/view?usp=sharing" TargetMode="External"/><Relationship Id="rId49" Type="http://schemas.openxmlformats.org/officeDocument/2006/relationships/hyperlink" Target="https://drive.google.com/file/d/1WdsA1N9b-fkJsyEoNSBR7_2WWRDZ1YfW/view?usp=sharing" TargetMode="External"/><Relationship Id="rId114" Type="http://schemas.openxmlformats.org/officeDocument/2006/relationships/hyperlink" Target="https://drive.google.com/file/d/1hYDVgP3C3sAY_PsMkHgzae49WDzdP4ub/view?usp=sharing" TargetMode="External"/><Relationship Id="rId275" Type="http://schemas.openxmlformats.org/officeDocument/2006/relationships/hyperlink" Target="https://drive.google.com/file/d/1B_VDGkSmD8mcpBbM6cmPjrM4lAqDwbap/view?usp=sharing" TargetMode="External"/><Relationship Id="rId296" Type="http://schemas.openxmlformats.org/officeDocument/2006/relationships/hyperlink" Target="http://dsx-kirov.ru/programm/gos-pod-apk/7797/" TargetMode="External"/><Relationship Id="rId300" Type="http://schemas.openxmlformats.org/officeDocument/2006/relationships/hyperlink" Target="http://dsx-kirov.ru/programm/gos-pod-apk/7797/" TargetMode="External"/><Relationship Id="rId461" Type="http://schemas.openxmlformats.org/officeDocument/2006/relationships/hyperlink" Target="http://dsx-kirov.ru/programm/gos-pod-apk/7797/" TargetMode="External"/><Relationship Id="rId482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517" Type="http://schemas.openxmlformats.org/officeDocument/2006/relationships/hyperlink" Target="https://drive.google.com/file/d/1MiPW7Xt6pFJ-6tt-t5PUn3gV9-52ATIE/view?usp=sharing" TargetMode="External"/><Relationship Id="rId538" Type="http://schemas.openxmlformats.org/officeDocument/2006/relationships/hyperlink" Target="http://dsx-kirov.ru/programm/gos-pod-apk/7797/" TargetMode="External"/><Relationship Id="rId559" Type="http://schemas.openxmlformats.org/officeDocument/2006/relationships/hyperlink" Target="https://drive.google.com/file/d/1XJOwsqAPjKZ_gaYv5-77Ns_SfgrT0WFC/view?usp=sharing" TargetMode="External"/><Relationship Id="rId60" Type="http://schemas.openxmlformats.org/officeDocument/2006/relationships/hyperlink" Target="https://drive.google.com/file/d/1p4kIT_UFeKMdv69ZU8B2wulHBdQOErSY/view?usp=sharing" TargetMode="External"/><Relationship Id="rId81" Type="http://schemas.openxmlformats.org/officeDocument/2006/relationships/hyperlink" Target="https://drive.google.com/file/d/1QTycjHpz2j8ybnz8Xgkz7nIWvPkqvcNB/view?usp=sharing" TargetMode="External"/><Relationship Id="rId135" Type="http://schemas.openxmlformats.org/officeDocument/2006/relationships/hyperlink" Target="https://drive.google.com/file/d/1wtLXlVb6yN5zYrDBJc9U7tvzwpvJu6fM/view?usp=sharing" TargetMode="External"/><Relationship Id="rId156" Type="http://schemas.openxmlformats.org/officeDocument/2006/relationships/hyperlink" Target="https://drive.google.com/file/d/1eL46ujrSVnIuZkIc6BZPzr-gPtJjzvZI/view?usp=sharing" TargetMode="External"/><Relationship Id="rId177" Type="http://schemas.openxmlformats.org/officeDocument/2006/relationships/hyperlink" Target="https://drive.google.com/file/d/1btii1_kCjLeHmr4zZmwg5aapaqpIPeZ2/view?usp=sharing" TargetMode="External"/><Relationship Id="rId198" Type="http://schemas.openxmlformats.org/officeDocument/2006/relationships/hyperlink" Target="https://drive.google.com/file/d/1vhqx4mgxo_jXTvCYguYy0GH9GbeWz0vh/view?usp=sharing" TargetMode="External"/><Relationship Id="rId321" Type="http://schemas.openxmlformats.org/officeDocument/2006/relationships/hyperlink" Target="https://drive.google.com/file/d/1OnvijYBoaIoLtJaXZHiQknkhodtESQTe/view?usp=sharing" TargetMode="External"/><Relationship Id="rId342" Type="http://schemas.openxmlformats.org/officeDocument/2006/relationships/hyperlink" Target="http://dsx-kirov.ru/programm/gos-pod-apk/7797/" TargetMode="External"/><Relationship Id="rId363" Type="http://schemas.openxmlformats.org/officeDocument/2006/relationships/hyperlink" Target="https://drive.google.com/file/d/15GgHCN7UAEo3KqqjbO9qD8A9VQyUqlZM/view?usp=sharing" TargetMode="External"/><Relationship Id="rId384" Type="http://schemas.openxmlformats.org/officeDocument/2006/relationships/hyperlink" Target="http://dsx-kirov.ru/programm/gos-pod-apk/7797/" TargetMode="External"/><Relationship Id="rId419" Type="http://schemas.openxmlformats.org/officeDocument/2006/relationships/hyperlink" Target="https://drive.google.com/file/d/1n1Y_P0LKIMnF6BajHVbA0GckT6VmmKIC/view?usp=sharing" TargetMode="External"/><Relationship Id="rId570" Type="http://schemas.openxmlformats.org/officeDocument/2006/relationships/hyperlink" Target="http://dsx-kirov.ru/programm/gos-pod-apk/7797/" TargetMode="External"/><Relationship Id="rId591" Type="http://schemas.openxmlformats.org/officeDocument/2006/relationships/hyperlink" Target="https://drive.google.com/file/d/1DpkP77MSASAOOSmXc1_LrQa48h4KK-0J/view?usp=sharing" TargetMode="External"/><Relationship Id="rId605" Type="http://schemas.openxmlformats.org/officeDocument/2006/relationships/hyperlink" Target="https://ru.wikipedia.org/wiki/%D0%9B%D0%B5%D0%BD%D0%B8%D0%BD%D1%81%D0%BA%D0%BE%D0%B5_%D0%B3%D0%BE%D1%80%D0%BE%D0%B4%D1%81%D0%BA%D0%BE%D0%B5_%D0%BF%D0%BE%D1%81%D0%B5%D0%BB%D0%B5%D0%BD%D0%B8%D0%B5_(%D0%9A%D0%B8%D1%80%D0%BE%D0%B2%D1%81%D0%BA%D0%B0%D1%8F_%D0%BE%D0%B1%D0%BB%D0%B0%D1%81%D1%82%D1%8C)" TargetMode="External"/><Relationship Id="rId202" Type="http://schemas.openxmlformats.org/officeDocument/2006/relationships/hyperlink" Target="https://drive.google.com/file/d/1BuqtFLwLnrpBiRQUBkOX36U4rSpD-z0y/view?usp=sharing" TargetMode="External"/><Relationship Id="rId223" Type="http://schemas.openxmlformats.org/officeDocument/2006/relationships/hyperlink" Target="http://dsx-kirov.ru/programm/gos-pod-apk/7797/" TargetMode="External"/><Relationship Id="rId244" Type="http://schemas.openxmlformats.org/officeDocument/2006/relationships/hyperlink" Target="http://dsx-kirov.ru/programm/gos-pod-apk/7797/" TargetMode="External"/><Relationship Id="rId430" Type="http://schemas.openxmlformats.org/officeDocument/2006/relationships/hyperlink" Target="https://drive.google.com/file/d/1HukIQuHlTSaq0rZO3VnpRCjJgjaa0VC2/view?usp=sharing" TargetMode="External"/><Relationship Id="rId18" Type="http://schemas.openxmlformats.org/officeDocument/2006/relationships/hyperlink" Target="https://drive.google.com/file/d/1IXN16ziE-UBHRc6aaB_10xBxZZYrtkL_/view?usp=sharing" TargetMode="External"/><Relationship Id="rId39" Type="http://schemas.openxmlformats.org/officeDocument/2006/relationships/hyperlink" Target="https://drive.google.com/file/d/1orcMxeI61HPZS4hhQUrNrY5m3q9MFer0/view?usp=sharing" TargetMode="External"/><Relationship Id="rId265" Type="http://schemas.openxmlformats.org/officeDocument/2006/relationships/hyperlink" Target="https://drive.google.com/file/d/13sNCS8X8Yn4TeUGXobKcRYaDvkw4jHkv/view?usp=sharing" TargetMode="External"/><Relationship Id="rId286" Type="http://schemas.openxmlformats.org/officeDocument/2006/relationships/hyperlink" Target="https://drive.google.com/file/d/1ktbY72UIUJDeq6l_AyxEH4X536Usjesf/view?usp=sharing" TargetMode="External"/><Relationship Id="rId451" Type="http://schemas.openxmlformats.org/officeDocument/2006/relationships/hyperlink" Target="https://ru.wikipedia.org/wiki/%D0%9A%D0%BE%D0%BA%D1%83%D0%B9%D1%81%D0%BA%D0%BE%D0%B5_%D1%81%D0%B5%D0%BB%D1%8C%D1%81%D0%BA%D0%BE%D0%B5_%D0%BF%D0%BE%D1%81%D0%B5%D0%BB%D0%B5%D0%BD%D0%B8%D0%B5" TargetMode="External"/><Relationship Id="rId472" Type="http://schemas.openxmlformats.org/officeDocument/2006/relationships/hyperlink" Target="http://dsx-kirov.ru/programm/gos-pod-apk/7797/" TargetMode="External"/><Relationship Id="rId493" Type="http://schemas.openxmlformats.org/officeDocument/2006/relationships/hyperlink" Target="http://dsx-kirov.ru/programm/gos-pod-apk/7797/" TargetMode="External"/><Relationship Id="rId507" Type="http://schemas.openxmlformats.org/officeDocument/2006/relationships/hyperlink" Target="https://drive.google.com/file/d/1ExSJRTlvxJw8UlgLEPgI9zJV6wiT7unr/view?usp=sharing" TargetMode="External"/><Relationship Id="rId528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549" Type="http://schemas.openxmlformats.org/officeDocument/2006/relationships/hyperlink" Target="https://drive.google.com/file/d/15zRcneJf7-cb9ppF53xSbzUbJ6aBgsZ5/view?usp=sharing" TargetMode="External"/><Relationship Id="rId50" Type="http://schemas.openxmlformats.org/officeDocument/2006/relationships/hyperlink" Target="https://drive.google.com/file/d/1H43AnbAkjDlYEZj86OO7v9Yf2VL2HFy4/view?usp=sharing" TargetMode="External"/><Relationship Id="rId104" Type="http://schemas.openxmlformats.org/officeDocument/2006/relationships/hyperlink" Target="https://drive.google.com/file/d/1H7ZcQGZwwVo8EieViLa4GtrXVZTlgd3t/view?usp=sharing" TargetMode="External"/><Relationship Id="rId125" Type="http://schemas.openxmlformats.org/officeDocument/2006/relationships/hyperlink" Target="https://drive.google.com/file/d/13qIA5yYmI5xrDnnR4wctgVJIeChoaIDo/view?usp=sharing" TargetMode="External"/><Relationship Id="rId146" Type="http://schemas.openxmlformats.org/officeDocument/2006/relationships/hyperlink" Target="https://drive.google.com/file/d/1QKO46k7sDgEcC8klrbFJhSkmwrK__iyO/view?usp=sharing" TargetMode="External"/><Relationship Id="rId167" Type="http://schemas.openxmlformats.org/officeDocument/2006/relationships/hyperlink" Target="https://drive.google.com/file/d/1_U0qg70oZu1U-tL0eTL3ceNeNbZOxIUf/view?usp=sharing" TargetMode="External"/><Relationship Id="rId188" Type="http://schemas.openxmlformats.org/officeDocument/2006/relationships/hyperlink" Target="http://dsx-kirov.ru/programm/gos-pod-apk/7797/" TargetMode="External"/><Relationship Id="rId311" Type="http://schemas.openxmlformats.org/officeDocument/2006/relationships/hyperlink" Target="https://drive.google.com/file/d/173Zf2FHxS08d4fTq18xU5UX9cJQusX21/view?usp=sharing" TargetMode="External"/><Relationship Id="rId332" Type="http://schemas.openxmlformats.org/officeDocument/2006/relationships/hyperlink" Target="https://drive.google.com/file/d/1ki8nvL_0QdcP3LDxAYP0INVXls9QSsMy/view?usp=sharing" TargetMode="External"/><Relationship Id="rId353" Type="http://schemas.openxmlformats.org/officeDocument/2006/relationships/hyperlink" Target="https://drive.google.com/file/d/1ogrw71aL6U32bp7QDrZiyphQ5tgNtDyS/view?usp=sharing" TargetMode="External"/><Relationship Id="rId374" Type="http://schemas.openxmlformats.org/officeDocument/2006/relationships/hyperlink" Target="http://dsx-kirov.ru/programm/gos-pod-apk/7797/" TargetMode="External"/><Relationship Id="rId395" Type="http://schemas.openxmlformats.org/officeDocument/2006/relationships/hyperlink" Target="https://drive.google.com/file/d/1tjZXwKjm3gcxGy2dJZu3eXE7H2Va0rL3/view?usp=sharing" TargetMode="External"/><Relationship Id="rId409" Type="http://schemas.openxmlformats.org/officeDocument/2006/relationships/hyperlink" Target="https://drive.google.com/file/d/1p3uXplq6m3bgxMS_pZa_-b6S5oeUuEAd/view?usp=sharing" TargetMode="External"/><Relationship Id="rId560" Type="http://schemas.openxmlformats.org/officeDocument/2006/relationships/hyperlink" Target="https://drive.google.com/file/d/11MI4Jd-hN9cMRS-A6v9uS2BYfN6Gk-XE/view?usp=sharing" TargetMode="External"/><Relationship Id="rId581" Type="http://schemas.openxmlformats.org/officeDocument/2006/relationships/hyperlink" Target="http://dsx-kirov.ru/programm/gos-pod-apk/7797/" TargetMode="External"/><Relationship Id="rId71" Type="http://schemas.openxmlformats.org/officeDocument/2006/relationships/hyperlink" Target="https://drive.google.com/file/d/16mIxMPe2WD7kTsWsINXomrPdYgMyfqsj/view?usp=sharing" TargetMode="External"/><Relationship Id="rId92" Type="http://schemas.openxmlformats.org/officeDocument/2006/relationships/hyperlink" Target="https://drive.google.com/file/d/1iPhobec8xVoiHOUvzPeCVD7U4zxPDQ-g/view?usp=sharing" TargetMode="External"/><Relationship Id="rId213" Type="http://schemas.openxmlformats.org/officeDocument/2006/relationships/hyperlink" Target="https://drive.google.com/file/d/1Wyt7Wiqfveevxd2dSZYWqbYY2RkLzt2C/view?usp=sharing" TargetMode="External"/><Relationship Id="rId234" Type="http://schemas.openxmlformats.org/officeDocument/2006/relationships/hyperlink" Target="https://drive.google.com/file/d/1l9Arv-VNCzKqjZMuY6BWfcactrJDvkUu/view?usp=sharing" TargetMode="External"/><Relationship Id="rId420" Type="http://schemas.openxmlformats.org/officeDocument/2006/relationships/hyperlink" Target="https://drive.google.com/file/d/1tGU6nwpC3Rh9xA18OrZ06gHRCD-uNb3e/view?usp=sharing" TargetMode="External"/><Relationship Id="rId616" Type="http://schemas.openxmlformats.org/officeDocument/2006/relationships/hyperlink" Target="https://drive.google.com/file/d/1GXSuva2BojboK-jUlswMpJCTVZ0gcmgB/view?usp=sharing" TargetMode="External"/><Relationship Id="rId2" Type="http://schemas.openxmlformats.org/officeDocument/2006/relationships/hyperlink" Target="https://drive.google.com/file/d/1dBcEK9ahTc9o16tzcLP3tSs9zXMoY-CF/view?usp=sharing" TargetMode="External"/><Relationship Id="rId29" Type="http://schemas.openxmlformats.org/officeDocument/2006/relationships/hyperlink" Target="https://drive.google.com/file/d/1IXN16ziE-UBHRc6aaB_10xBxZZYrtkL_/view?usp=sharing" TargetMode="External"/><Relationship Id="rId255" Type="http://schemas.openxmlformats.org/officeDocument/2006/relationships/hyperlink" Target="https://drive.google.com/file/d/11CRbxsTWvnjj8rGWyMxuUQ5rCtYGrNyT/view?usp=sharing" TargetMode="External"/><Relationship Id="rId276" Type="http://schemas.openxmlformats.org/officeDocument/2006/relationships/hyperlink" Target="https://drive.google.com/file/d/1m2wmHu8ahpfoqQlpc8lYeJ3-RE76h-gR/view?usp=sharing" TargetMode="External"/><Relationship Id="rId297" Type="http://schemas.openxmlformats.org/officeDocument/2006/relationships/hyperlink" Target="https://drive.google.com/file/d/1m35AxuQB6JWUT6A7oJLrDFkNSFSpncRY/view?usp=sharing" TargetMode="External"/><Relationship Id="rId441" Type="http://schemas.openxmlformats.org/officeDocument/2006/relationships/hyperlink" Target="https://drive.google.com/file/d/1Ph9ylEJ6xyswHbT9Gg_4D1kmW_E8Bu_m/view?usp=sharing" TargetMode="External"/><Relationship Id="rId462" Type="http://schemas.openxmlformats.org/officeDocument/2006/relationships/hyperlink" Target="https://ru.wikipedia.org/wiki/%D0%98%D1%87%D0%B5%D1%82%D0%BE%D0%B2%D0%BA%D0%B8%D0%BD%D1%81%D0%BA%D0%BE%D0%B5_%D1%81%D0%B5%D0%BB%D1%8C%D1%81%D0%BA%D0%BE%D0%B5_%D0%BF%D0%BE%D1%81%D0%B5%D0%BB%D0%B5%D0%BD%D0%B8%D0%B5" TargetMode="External"/><Relationship Id="rId483" Type="http://schemas.openxmlformats.org/officeDocument/2006/relationships/hyperlink" Target="https://drive.google.com/file/d/1UxWDfsnyaUMM7EvFbP0EXPWwMh6V2rz1/view?usp=sharing" TargetMode="External"/><Relationship Id="rId518" Type="http://schemas.openxmlformats.org/officeDocument/2006/relationships/hyperlink" Target="https://drive.google.com/file/d/1VR7FMhOzOxJkGzyIwiJfjNrS4LGjZhnB/view?usp=sharing" TargetMode="External"/><Relationship Id="rId539" Type="http://schemas.openxmlformats.org/officeDocument/2006/relationships/hyperlink" Target="https://drive.google.com/file/d/1XHvDVjWfvuVUves3dqZ96e-3RtHTuyVC/view?usp=sharing" TargetMode="External"/><Relationship Id="rId40" Type="http://schemas.openxmlformats.org/officeDocument/2006/relationships/hyperlink" Target="https://drive.google.com/file/d/19LceuwsOAkGvlT1p2ysKgYQ380MC9Ol3/view?usp=sharing" TargetMode="External"/><Relationship Id="rId115" Type="http://schemas.openxmlformats.org/officeDocument/2006/relationships/hyperlink" Target="https://drive.google.com/file/d/1octHS7d43glA8bW5z7eTD6ecqcJ8Qrj8/view?usp=sharing" TargetMode="External"/><Relationship Id="rId136" Type="http://schemas.openxmlformats.org/officeDocument/2006/relationships/hyperlink" Target="https://drive.google.com/file/d/1M2vJLgh_xy050bnjbIDUUE3z54yU7Ka_/view?usp=sharing" TargetMode="External"/><Relationship Id="rId157" Type="http://schemas.openxmlformats.org/officeDocument/2006/relationships/hyperlink" Target="https://drive.google.com/file/d/1fhGHcvGr0bub7R5eTdsRaxAJLTQqjSmp/view?usp=sharing" TargetMode="External"/><Relationship Id="rId178" Type="http://schemas.openxmlformats.org/officeDocument/2006/relationships/hyperlink" Target="http://dsx-kirov.ru/programm/gos-pod-apk/7797/" TargetMode="External"/><Relationship Id="rId301" Type="http://schemas.openxmlformats.org/officeDocument/2006/relationships/hyperlink" Target="https://drive.google.com/file/d/1AA8_22nb8pTog8ZW1GSoUWgnXGidrjnG/view?usp=sharing" TargetMode="External"/><Relationship Id="rId322" Type="http://schemas.openxmlformats.org/officeDocument/2006/relationships/hyperlink" Target="https://drive.google.com/file/d/14-z9Rgu9wharnpf1gCGIt59cCKsbPeVP/view?usp=sharing" TargetMode="External"/><Relationship Id="rId343" Type="http://schemas.openxmlformats.org/officeDocument/2006/relationships/hyperlink" Target="https://drive.google.com/file/d/1YAwjX5c4NyN67dKIOMrQIms8wgczjBBL/view?usp=sharing" TargetMode="External"/><Relationship Id="rId364" Type="http://schemas.openxmlformats.org/officeDocument/2006/relationships/hyperlink" Target="https://drive.google.com/file/d/1FmCq0SOh63KF4tqBK75uiIogaWhczY4l/view?usp=sharing" TargetMode="External"/><Relationship Id="rId550" Type="http://schemas.openxmlformats.org/officeDocument/2006/relationships/hyperlink" Target="http://dsx-kirov.ru/programm/gos-pod-apk/7797/" TargetMode="External"/><Relationship Id="rId61" Type="http://schemas.openxmlformats.org/officeDocument/2006/relationships/hyperlink" Target="https://drive.google.com/file/d/1wvhD_s9QOjAc3v7V0OrCCK4tMnuSLUm1/view?usp=sharing" TargetMode="External"/><Relationship Id="rId82" Type="http://schemas.openxmlformats.org/officeDocument/2006/relationships/hyperlink" Target="https://drive.google.com/file/d/1CcxaJ8qO4GA77pdCakrJ54mK-rJu_bG9/view?usp=sharing" TargetMode="External"/><Relationship Id="rId199" Type="http://schemas.openxmlformats.org/officeDocument/2006/relationships/hyperlink" Target="https://drive.google.com/file/d/1ptHgKNke5AHzAK61oVAWRqEsxIMQGRil/view?usp=sharing" TargetMode="External"/><Relationship Id="rId203" Type="http://schemas.openxmlformats.org/officeDocument/2006/relationships/hyperlink" Target="https://drive.google.com/file/d/1vhqx4mgxo_jXTvCYguYy0GH9GbeWz0vh/view?usp=sharing" TargetMode="External"/><Relationship Id="rId385" Type="http://schemas.openxmlformats.org/officeDocument/2006/relationships/hyperlink" Target="https://drive.google.com/file/d/1mTwiGfqDJZ11rd40cL7uWmRtOYQ4j7jX/view?usp=sharing" TargetMode="External"/><Relationship Id="rId571" Type="http://schemas.openxmlformats.org/officeDocument/2006/relationships/hyperlink" Target="https://drive.google.com/file/d/1A6yg_mxHNo3UGyGxvIjQ4OgPgl3Scuaw/view?usp=sharing" TargetMode="External"/><Relationship Id="rId592" Type="http://schemas.openxmlformats.org/officeDocument/2006/relationships/hyperlink" Target="https://drive.google.com/file/d/1UHvSASMVmuXzxGH6J0pVgtFPfW8jHMLt/view?usp=sharing" TargetMode="External"/><Relationship Id="rId606" Type="http://schemas.openxmlformats.org/officeDocument/2006/relationships/hyperlink" Target="https://drive.google.com/file/d/1IpUOoEcRxklHDjC5zp_f98nTDzdnEwNh/view?usp=sharing" TargetMode="External"/><Relationship Id="rId19" Type="http://schemas.openxmlformats.org/officeDocument/2006/relationships/hyperlink" Target="https://drive.google.com/file/d/1KbsMpklTmXaexAngz_MnPwJ6QbRDtNL5/view?usp=sharing" TargetMode="External"/><Relationship Id="rId224" Type="http://schemas.openxmlformats.org/officeDocument/2006/relationships/hyperlink" Target="https://drive.google.com/file/d/1cX0_YSAEg4eLpkSfVj_8eLg8EWVL2w10/view?usp=sharing" TargetMode="External"/><Relationship Id="rId245" Type="http://schemas.openxmlformats.org/officeDocument/2006/relationships/hyperlink" Target="https://drive.google.com/file/d/1dPL_SbnGPcb83RXhk_ebLK4aru7bSUO1/view?usp=sharing" TargetMode="External"/><Relationship Id="rId266" Type="http://schemas.openxmlformats.org/officeDocument/2006/relationships/hyperlink" Target="https://drive.google.com/file/d/1FsUo8xf1rFDv5E8DGiuw0v7UDuHW-GMm/view?usp=sharing" TargetMode="External"/><Relationship Id="rId287" Type="http://schemas.openxmlformats.org/officeDocument/2006/relationships/hyperlink" Target="https://drive.google.com/file/d/1dt1mnJMsg5YB0WN6tV67EESRbVx8zwrh/view?usp=sharing" TargetMode="External"/><Relationship Id="rId410" Type="http://schemas.openxmlformats.org/officeDocument/2006/relationships/hyperlink" Target="http://dsx-kirov.ru/programm/gos-pod-apk/7797/" TargetMode="External"/><Relationship Id="rId431" Type="http://schemas.openxmlformats.org/officeDocument/2006/relationships/hyperlink" Target="https://drive.google.com/file/d/1TFwYHZ0B0LjLsiLyj4ZkEAo8wTb11FzF/view?usp=sharing" TargetMode="External"/><Relationship Id="rId452" Type="http://schemas.openxmlformats.org/officeDocument/2006/relationships/hyperlink" Target="https://drive.google.com/file/d/1C7wXpcV8DpI1BwBnO6O71rZlsMG52cao/view?usp=sharing" TargetMode="External"/><Relationship Id="rId473" Type="http://schemas.openxmlformats.org/officeDocument/2006/relationships/hyperlink" Target="https://drive.google.com/file/d/1IHK6adHmCYLfE0libuonoks45bnpbs54/view?usp=sharing" TargetMode="External"/><Relationship Id="rId494" Type="http://schemas.openxmlformats.org/officeDocument/2006/relationships/hyperlink" Target="https://ru.wikipedia.org/wiki/%D0%92%D0%BE%D0%B6%D0%B3%D0%B0%D0%BB%D1%8C%D1%81%D0%BA%D0%BE%D0%B5_%D1%81%D0%B5%D0%BB%D1%8C%D1%81%D0%BA%D0%BE%D0%B5_%D0%BF%D0%BE%D1%81%D0%B5%D0%BB%D0%B5%D0%BD%D0%B8%D0%B5" TargetMode="External"/><Relationship Id="rId508" Type="http://schemas.openxmlformats.org/officeDocument/2006/relationships/hyperlink" Target="https://drive.google.com/file/d/138X1tteFj9T98mI4kQghnzxFVu5CXwmw/view?usp=sharing" TargetMode="External"/><Relationship Id="rId529" Type="http://schemas.openxmlformats.org/officeDocument/2006/relationships/hyperlink" Target="https://drive.google.com/file/d/1inKSwc5wlOO0xJ1SE5MrsyGSK-q5xFAs/view?usp=sharing" TargetMode="External"/><Relationship Id="rId30" Type="http://schemas.openxmlformats.org/officeDocument/2006/relationships/hyperlink" Target="https://drive.google.com/file/d/1KbsMpklTmXaexAngz_MnPwJ6QbRDtNL5/view?usp=sharing" TargetMode="External"/><Relationship Id="rId105" Type="http://schemas.openxmlformats.org/officeDocument/2006/relationships/hyperlink" Target="https://drive.google.com/file/d/1UEFxvPjG5K5lKm4Xn4v_IL4AGnABgRV3/view?usp=sharing" TargetMode="External"/><Relationship Id="rId126" Type="http://schemas.openxmlformats.org/officeDocument/2006/relationships/hyperlink" Target="https://drive.google.com/file/d/1qZ_kXgyJN_1pwdxWd5gwf_XPBG5NrTaU/view?usp=sharing" TargetMode="External"/><Relationship Id="rId147" Type="http://schemas.openxmlformats.org/officeDocument/2006/relationships/hyperlink" Target="https://drive.google.com/file/d/1y2g3Cw-NRPzRbQwecNUw87DEZY9KZLJf/view?usp=sharing" TargetMode="External"/><Relationship Id="rId168" Type="http://schemas.openxmlformats.org/officeDocument/2006/relationships/hyperlink" Target="http://dsx-kirov.ru/programm/gos-pod-apk/7797/" TargetMode="External"/><Relationship Id="rId312" Type="http://schemas.openxmlformats.org/officeDocument/2006/relationships/hyperlink" Target="http://dsx-kirov.ru/programm/gos-pod-apk/7797/" TargetMode="External"/><Relationship Id="rId333" Type="http://schemas.openxmlformats.org/officeDocument/2006/relationships/hyperlink" Target="http://dsx-kirov.ru/programm/gos-pod-apk/7797/" TargetMode="External"/><Relationship Id="rId354" Type="http://schemas.openxmlformats.org/officeDocument/2006/relationships/hyperlink" Target="https://drive.google.com/file/d/1v5ltdaiFH9o-8RuJtwlzlP6aXhAkqSzF/view?usp=sharing" TargetMode="External"/><Relationship Id="rId540" Type="http://schemas.openxmlformats.org/officeDocument/2006/relationships/hyperlink" Target="https://drive.google.com/file/d/1Gq_DsscQBc_TR9e-xgFP4Von5a4MmtWi/view?usp=sharing" TargetMode="External"/><Relationship Id="rId51" Type="http://schemas.openxmlformats.org/officeDocument/2006/relationships/hyperlink" Target="https://drive.google.com/file/d/128C3eb66zXejDB4_scUoE5A7x65gA9z_/view?usp=sharing" TargetMode="External"/><Relationship Id="rId72" Type="http://schemas.openxmlformats.org/officeDocument/2006/relationships/hyperlink" Target="https://drive.google.com/file/d/1rQ8fKiJrjs2zZ4XnMoN0rqOP3ujgX9PA/view?usp=sharing" TargetMode="External"/><Relationship Id="rId93" Type="http://schemas.openxmlformats.org/officeDocument/2006/relationships/hyperlink" Target="https://drive.google.com/file/d/1mV1Gq1Z9iIQJK-NL9dKW6UZpXrfvIXsF/view?usp=sharing" TargetMode="External"/><Relationship Id="rId189" Type="http://schemas.openxmlformats.org/officeDocument/2006/relationships/hyperlink" Target="https://ru.wikipedia.org/wiki/%D0%98%D1%87%D0%B5%D1%82%D0%BE%D0%B2%D0%BA%D0%B8%D0%BD%D1%81%D0%BA%D0%BE%D0%B5_%D1%81%D0%B5%D0%BB%D1%8C%D1%81%D0%BA%D0%BE%D0%B5_%D0%BF%D0%BE%D1%81%D0%B5%D0%BB%D0%B5%D0%BD%D0%B8%D0%B5" TargetMode="External"/><Relationship Id="rId375" Type="http://schemas.openxmlformats.org/officeDocument/2006/relationships/hyperlink" Target="https://drive.google.com/file/d/1iLQhXb6Yy5sf5GJZwgS3_-ZitjeZjRGK/view?usp=sharing" TargetMode="External"/><Relationship Id="rId396" Type="http://schemas.openxmlformats.org/officeDocument/2006/relationships/hyperlink" Target="https://drive.google.com/file/d/1irLfgIC4PZE_iRaRvDUMbPo3SiGjTfTz/view?usp=sharing" TargetMode="External"/><Relationship Id="rId561" Type="http://schemas.openxmlformats.org/officeDocument/2006/relationships/hyperlink" Target="http://dsx-kirov.ru/programm/gos-pod-apk/7797/" TargetMode="External"/><Relationship Id="rId582" Type="http://schemas.openxmlformats.org/officeDocument/2006/relationships/hyperlink" Target="https://drive.google.com/file/d/1V94wFdNlFQh_2QWQkuu7S9mHFVbzc4Ij/view?usp=sharing" TargetMode="External"/><Relationship Id="rId617" Type="http://schemas.openxmlformats.org/officeDocument/2006/relationships/hyperlink" Target="https://drive.google.com/file/d/17pUWpm7-4pAfbu1uOQuPkIcLEy671arT/view?usp=sharing" TargetMode="External"/><Relationship Id="rId3" Type="http://schemas.openxmlformats.org/officeDocument/2006/relationships/hyperlink" Target="https://drive.google.com/file/d/1Y18fHYLRJ7aNm5-BvPhIMSSmXlc8n6KW/view?usp=sharing" TargetMode="External"/><Relationship Id="rId214" Type="http://schemas.openxmlformats.org/officeDocument/2006/relationships/hyperlink" Target="https://drive.google.com/file/d/1GpwZlsZ1BVwi0iH_2YyTeyGmLT4kIpz5/view?usp=sharing" TargetMode="External"/><Relationship Id="rId235" Type="http://schemas.openxmlformats.org/officeDocument/2006/relationships/hyperlink" Target="https://drive.google.com/file/d/135dS6zfv92Uj33O1DGxTAwWtI9rLOsDA/view?usp=sharing" TargetMode="External"/><Relationship Id="rId256" Type="http://schemas.openxmlformats.org/officeDocument/2006/relationships/hyperlink" Target="http://dsx-kirov.ru/programm/gos-pod-apk/7797/" TargetMode="External"/><Relationship Id="rId277" Type="http://schemas.openxmlformats.org/officeDocument/2006/relationships/hyperlink" Target="https://drive.google.com/file/d/15uoyOK81Hd8FfHHdRW5T2Lrjcreq95bs/view?usp=sharing" TargetMode="External"/><Relationship Id="rId298" Type="http://schemas.openxmlformats.org/officeDocument/2006/relationships/hyperlink" Target="https://drive.google.com/file/d/1F6vh_-7DL7wbSVxzG8cWoygCz6p1gKsj/view?usp=sharing" TargetMode="External"/><Relationship Id="rId400" Type="http://schemas.openxmlformats.org/officeDocument/2006/relationships/hyperlink" Target="https://drive.google.com/file/d/1irLfgIC4PZE_iRaRvDUMbPo3SiGjTfTz/view?usp=sharing" TargetMode="External"/><Relationship Id="rId421" Type="http://schemas.openxmlformats.org/officeDocument/2006/relationships/hyperlink" Target="https://drive.google.com/file/d/1p3uXplq6m3bgxMS_pZa_-b6S5oeUuEAd/view?usp=sharing" TargetMode="External"/><Relationship Id="rId442" Type="http://schemas.openxmlformats.org/officeDocument/2006/relationships/hyperlink" Target="https://drive.google.com/file/d/1NZp-tf8HgGWR2VPHnDB74Gbh8lAI-377/view?usp=sharing" TargetMode="External"/><Relationship Id="rId463" Type="http://schemas.openxmlformats.org/officeDocument/2006/relationships/hyperlink" Target="https://drive.google.com/file/d/1WafuJlAproRgVsdkKWhaDKAsfG6MZH7G/view?usp=sharing" TargetMode="External"/><Relationship Id="rId484" Type="http://schemas.openxmlformats.org/officeDocument/2006/relationships/hyperlink" Target="https://drive.google.com/file/d/1XhixzPr58tZAP_ggVoMgWAFbbRJ_KxnH/view?usp=sharing" TargetMode="External"/><Relationship Id="rId519" Type="http://schemas.openxmlformats.org/officeDocument/2006/relationships/hyperlink" Target="https://drive.google.com/file/d/1dVrc_L2olMb7OKdPL7G3k43RTwYsHIQV/view?usp=sharing" TargetMode="External"/><Relationship Id="rId116" Type="http://schemas.openxmlformats.org/officeDocument/2006/relationships/hyperlink" Target="https://drive.google.com/file/d/1mtHuTkB_J7h_FCg5UrwFgXrufYP5ROtq/view?usp=sharing" TargetMode="External"/><Relationship Id="rId137" Type="http://schemas.openxmlformats.org/officeDocument/2006/relationships/hyperlink" Target="http://dsx-kirov.ru/programm/gos-pod-apk/7797/" TargetMode="External"/><Relationship Id="rId158" Type="http://schemas.openxmlformats.org/officeDocument/2006/relationships/hyperlink" Target="https://drive.google.com/file/d/12CNOIL4mTHJJA3Llo39u0YkwaNMyCcID/view?usp=sharing" TargetMode="External"/><Relationship Id="rId302" Type="http://schemas.openxmlformats.org/officeDocument/2006/relationships/hyperlink" Target="https://drive.google.com/file/d/1heBm9LyMzwevDOBEGsz_u9QB2BCILnSh/view?usp=sharing" TargetMode="External"/><Relationship Id="rId323" Type="http://schemas.openxmlformats.org/officeDocument/2006/relationships/hyperlink" Target="https://drive.google.com/file/d/1IyUL9e6JIZd8wrZNj1XqLgn78lySjZeA/view?usp=sharing" TargetMode="External"/><Relationship Id="rId344" Type="http://schemas.openxmlformats.org/officeDocument/2006/relationships/hyperlink" Target="https://drive.google.com/file/d/1SWZBkUyVTYhMWIRZYYW73LHijrQcxqoO/view?usp=sharing" TargetMode="External"/><Relationship Id="rId530" Type="http://schemas.openxmlformats.org/officeDocument/2006/relationships/hyperlink" Target="https://drive.google.com/file/d/1baggqhKJ2mepAJ1D8tw2pmGhi-4pI8mc/view?usp=sharing" TargetMode="External"/><Relationship Id="rId20" Type="http://schemas.openxmlformats.org/officeDocument/2006/relationships/hyperlink" Target="http://dsx-kirov.ru/programm/gos-pod-apk/7797/" TargetMode="External"/><Relationship Id="rId41" Type="http://schemas.openxmlformats.org/officeDocument/2006/relationships/hyperlink" Target="http://dsx-kirov.ru/programm/gos-pod-apk/7797/" TargetMode="External"/><Relationship Id="rId62" Type="http://schemas.openxmlformats.org/officeDocument/2006/relationships/hyperlink" Target="https://drive.google.com/file/d/1H43AnbAkjDlYEZj86OO7v9Yf2VL2HFy4/view?usp=sharing" TargetMode="External"/><Relationship Id="rId83" Type="http://schemas.openxmlformats.org/officeDocument/2006/relationships/hyperlink" Target="https://drive.google.com/file/d/1qPqG0dMUC-2uhbQ-lsP4aUkaGuqUCo_5/view?usp=sharing" TargetMode="External"/><Relationship Id="rId179" Type="http://schemas.openxmlformats.org/officeDocument/2006/relationships/hyperlink" Target="https://drive.google.com/file/d/1KEpXYM25mVO1bgBoFXQZ-Qzd6OiPvmQT/view?usp=sharing" TargetMode="External"/><Relationship Id="rId365" Type="http://schemas.openxmlformats.org/officeDocument/2006/relationships/hyperlink" Target="http://dsx-kirov.ru/programm/gos-pod-apk/7797/" TargetMode="External"/><Relationship Id="rId386" Type="http://schemas.openxmlformats.org/officeDocument/2006/relationships/hyperlink" Target="https://drive.google.com/file/d/1hx4ipkIsK_ZG1i8wmNommWX4ViHB08g0/view?usp=sharing" TargetMode="External"/><Relationship Id="rId551" Type="http://schemas.openxmlformats.org/officeDocument/2006/relationships/hyperlink" Target="https://drive.google.com/file/d/1XHvDVjWfvuVUves3dqZ96e-3RtHTuyVC/view?usp=sharing" TargetMode="External"/><Relationship Id="rId572" Type="http://schemas.openxmlformats.org/officeDocument/2006/relationships/hyperlink" Target="https://drive.google.com/file/d/1EHuG3Hlcu29Wy-EBN1Y-g_21XbJHGZyX/view?usp=sharing" TargetMode="External"/><Relationship Id="rId593" Type="http://schemas.openxmlformats.org/officeDocument/2006/relationships/hyperlink" Target="https://drive.google.com/file/d/11tff714yLPUI9puqu-b5BlvQRObThmeI/view?usp=sharing" TargetMode="External"/><Relationship Id="rId607" Type="http://schemas.openxmlformats.org/officeDocument/2006/relationships/hyperlink" Target="https://drive.google.com/file/d/1i19QtkMtcCDBLiLu63692H9vdMAPBXdG/view?usp=sharing" TargetMode="External"/><Relationship Id="rId190" Type="http://schemas.openxmlformats.org/officeDocument/2006/relationships/hyperlink" Target="https://drive.google.com/file/d/1WLWqULfh-0Rdq5oDBuTKm_-fQ6IE5iVA/view?usp=sharing" TargetMode="External"/><Relationship Id="rId204" Type="http://schemas.openxmlformats.org/officeDocument/2006/relationships/hyperlink" Target="https://drive.google.com/file/d/1fSgAQgJstePPt_ECSQ0CX8vhS9gTuKuN/view?usp=sharing" TargetMode="External"/><Relationship Id="rId225" Type="http://schemas.openxmlformats.org/officeDocument/2006/relationships/hyperlink" Target="https://drive.google.com/file/d/1pciL-pE1HnfX4_i_-ISOXCL9JBDmxkCm/view?usp=sharing" TargetMode="External"/><Relationship Id="rId246" Type="http://schemas.openxmlformats.org/officeDocument/2006/relationships/hyperlink" Target="https://drive.google.com/file/d/17pOqNpsWIUK5Au-AWI4JM4BDW5DVu6_o/view?usp=sharing" TargetMode="External"/><Relationship Id="rId267" Type="http://schemas.openxmlformats.org/officeDocument/2006/relationships/hyperlink" Target="https://drive.google.com/file/d/15uoyOK81Hd8FfHHdRW5T2Lrjcreq95bs/view?usp=sharing" TargetMode="External"/><Relationship Id="rId288" Type="http://schemas.openxmlformats.org/officeDocument/2006/relationships/hyperlink" Target="http://dsx-kirov.ru/programm/gos-pod-apk/7797/" TargetMode="External"/><Relationship Id="rId411" Type="http://schemas.openxmlformats.org/officeDocument/2006/relationships/hyperlink" Target="https://ru.wikipedia.org/wiki/%D0%A3%D1%80%D0%B6%D1%83%D0%BC%D1%81%D0%BA%D0%BE%D0%B5_%D1%81%D0%B5%D0%BB%D1%8C%D1%81%D0%BA%D0%BE%D0%B5_%D0%BF%D0%BE%D1%81%D0%B5%D0%BB%D0%B5%D0%BD%D0%B8%D0%B5" TargetMode="External"/><Relationship Id="rId432" Type="http://schemas.openxmlformats.org/officeDocument/2006/relationships/hyperlink" Target="https://drive.google.com/file/d/1tGU6nwpC3Rh9xA18OrZ06gHRCD-uNb3e/view?usp=sharing" TargetMode="External"/><Relationship Id="rId453" Type="http://schemas.openxmlformats.org/officeDocument/2006/relationships/hyperlink" Target="https://drive.google.com/file/d/1Z2SCZiPbKv27vdQinQ_qzux0sOK5mQnL/view?usp=sharing" TargetMode="External"/><Relationship Id="rId474" Type="http://schemas.openxmlformats.org/officeDocument/2006/relationships/hyperlink" Target="https://drive.google.com/file/d/1FFtVd2gv03ODTT3JwXjC23UeE-RNMDTm/view?usp=sharing" TargetMode="External"/><Relationship Id="rId509" Type="http://schemas.openxmlformats.org/officeDocument/2006/relationships/hyperlink" Target="https://drive.google.com/file/d/1dVrc_L2olMb7OKdPL7G3k43RTwYsHIQV/view?usp=sharing" TargetMode="External"/><Relationship Id="rId106" Type="http://schemas.openxmlformats.org/officeDocument/2006/relationships/hyperlink" Target="https://drive.google.com/file/d/1yVS4hIIYPqdTm_HP4FO3QY3SACUnxHno/view?usp=sharing" TargetMode="External"/><Relationship Id="rId127" Type="http://schemas.openxmlformats.org/officeDocument/2006/relationships/hyperlink" Target="https://drive.google.com/file/d/1pqrrI_-tyRWIEVGPDr77J1e7rIVIgqIQ/view?usp=sharing" TargetMode="External"/><Relationship Id="rId313" Type="http://schemas.openxmlformats.org/officeDocument/2006/relationships/hyperlink" Target="https://drive.google.com/file/d/1071vO1ZJHqQ10DBBphGI3IKJM-LGlz20/view?usp=sharing" TargetMode="External"/><Relationship Id="rId495" Type="http://schemas.openxmlformats.org/officeDocument/2006/relationships/hyperlink" Target="https://drive.google.com/file/d/14plSUQY6BJ_jwiWFaS0wMlQSt8D8MaRq/view?usp=sharing" TargetMode="External"/><Relationship Id="rId10" Type="http://schemas.openxmlformats.org/officeDocument/2006/relationships/hyperlink" Target="http://dsx-kirov.ru/programm/gos-pod-apk/7797/" TargetMode="External"/><Relationship Id="rId31" Type="http://schemas.openxmlformats.org/officeDocument/2006/relationships/hyperlink" Target="http://dsx-kirov.ru/programm/gos-pod-apk/7797/" TargetMode="External"/><Relationship Id="rId52" Type="http://schemas.openxmlformats.org/officeDocument/2006/relationships/hyperlink" Target="http://dsx-kirov.ru/programm/gos-pod-apk/7797/" TargetMode="External"/><Relationship Id="rId73" Type="http://schemas.openxmlformats.org/officeDocument/2006/relationships/hyperlink" Target="https://drive.google.com/file/d/1JQFz96KKaAwO57if2Ww8ps61G3TCbx2M/view?usp=sharing" TargetMode="External"/><Relationship Id="rId94" Type="http://schemas.openxmlformats.org/officeDocument/2006/relationships/hyperlink" Target="http://dsx-kirov.ru/programm/gos-pod-apk/7797/" TargetMode="External"/><Relationship Id="rId148" Type="http://schemas.openxmlformats.org/officeDocument/2006/relationships/hyperlink" Target="https://drive.google.com/file/d/1mtHuTkB_J7h_FCg5UrwFgXrufYP5ROtq/view?usp=sharing" TargetMode="External"/><Relationship Id="rId169" Type="http://schemas.openxmlformats.org/officeDocument/2006/relationships/hyperlink" Target="https://drive.google.com/file/d/19DjahrxOwd9VO1mplawfRx_pJpN7wu3m/view?usp=sharing" TargetMode="External"/><Relationship Id="rId334" Type="http://schemas.openxmlformats.org/officeDocument/2006/relationships/hyperlink" Target="https://ru.wikipedia.org/wiki/%D0%92%D0%B8%D1%85%D0%B0%D1%80%D0%B5%D0%B2%D1%81%D0%BA%D0%BE%D0%B5_%D1%81%D0%B5%D0%BB%D1%8C%D1%81%D0%BA%D0%BE%D0%B5_%D0%BF%D0%BE%D1%81%D0%B5%D0%BB%D0%B5%D0%BD%D0%B8%D0%B5" TargetMode="External"/><Relationship Id="rId355" Type="http://schemas.openxmlformats.org/officeDocument/2006/relationships/hyperlink" Target="https://drive.google.com/file/d/1FmCq0SOh63KF4tqBK75uiIogaWhczY4l/view?usp=sharing" TargetMode="External"/><Relationship Id="rId376" Type="http://schemas.openxmlformats.org/officeDocument/2006/relationships/hyperlink" Target="https://drive.google.com/file/d/1QHxR0i_xaVq9ZWvQywTm7t5udvHITcbT/view?usp=sharing" TargetMode="External"/><Relationship Id="rId397" Type="http://schemas.openxmlformats.org/officeDocument/2006/relationships/hyperlink" Target="http://dsx-kirov.ru/programm/gos-pod-apk/7797/" TargetMode="External"/><Relationship Id="rId520" Type="http://schemas.openxmlformats.org/officeDocument/2006/relationships/hyperlink" Target="https://drive.google.com/file/d/1n5SQhRfTCCUkWUp_AWSF6RzLG4TQBJZf/view?usp=sharing" TargetMode="External"/><Relationship Id="rId541" Type="http://schemas.openxmlformats.org/officeDocument/2006/relationships/hyperlink" Target="https://drive.google.com/file/d/1DUmM4jjDyIhgg4zK1VZhDOWUkp3LnEmv/view?usp=sharing" TargetMode="External"/><Relationship Id="rId562" Type="http://schemas.openxmlformats.org/officeDocument/2006/relationships/hyperlink" Target="https://drive.google.com/file/d/1MQ6TtOEee8IrT07xA2SyL1C8ZTDxr-BE/view?usp=sharing" TargetMode="External"/><Relationship Id="rId583" Type="http://schemas.openxmlformats.org/officeDocument/2006/relationships/hyperlink" Target="https://drive.google.com/file/d/1UgZljR775nJGC1zUl_LmyIptv4rngdli/view?usp=sharing" TargetMode="External"/><Relationship Id="rId618" Type="http://schemas.openxmlformats.org/officeDocument/2006/relationships/hyperlink" Target="https://drive.google.com/file/d/18GDWuLhMDG9sqj3UNrnmabWCQybWrSf6/view?usp=sharing" TargetMode="External"/><Relationship Id="rId4" Type="http://schemas.openxmlformats.org/officeDocument/2006/relationships/hyperlink" Target="https://drive.google.com/file/d/1uSanCtPmiVP-qG8mF56Q_C4aMpSrsSi1/view?usp=sharing" TargetMode="External"/><Relationship Id="rId180" Type="http://schemas.openxmlformats.org/officeDocument/2006/relationships/hyperlink" Target="https://drive.google.com/file/d/1GrLZ4iMDnnbVEcMgdMxb_Y3ViilrVPJ7/view?usp=sharing" TargetMode="External"/><Relationship Id="rId215" Type="http://schemas.openxmlformats.org/officeDocument/2006/relationships/hyperlink" Target="http://dsx-kirov.ru/programm/gos-pod-apk/7797/" TargetMode="External"/><Relationship Id="rId236" Type="http://schemas.openxmlformats.org/officeDocument/2006/relationships/hyperlink" Target="http://dsx-kirov.ru/programm/gos-pod-apk/7797/" TargetMode="External"/><Relationship Id="rId257" Type="http://schemas.openxmlformats.org/officeDocument/2006/relationships/hyperlink" Target="https://drive.google.com/file/d/1I4wh3bgKPAwRgX2gBJe6bFEMpXpLCH4l/view?usp=sharing" TargetMode="External"/><Relationship Id="rId278" Type="http://schemas.openxmlformats.org/officeDocument/2006/relationships/hyperlink" Target="http://dsx-kirov.ru/programm/gos-pod-apk/7797/" TargetMode="External"/><Relationship Id="rId401" Type="http://schemas.openxmlformats.org/officeDocument/2006/relationships/hyperlink" Target="http://dsx-kirov.ru/programm/gos-pod-apk/7797/" TargetMode="External"/><Relationship Id="rId422" Type="http://schemas.openxmlformats.org/officeDocument/2006/relationships/hyperlink" Target="http://dsx-kirov.ru/programm/gos-pod-apk/7797/" TargetMode="External"/><Relationship Id="rId443" Type="http://schemas.openxmlformats.org/officeDocument/2006/relationships/hyperlink" Target="https://drive.google.com/file/d/1T_1TLWiekbXBxLmS_lhzCg_wgGQG-tXv/view?usp=sharing" TargetMode="External"/><Relationship Id="rId464" Type="http://schemas.openxmlformats.org/officeDocument/2006/relationships/hyperlink" Target="https://drive.google.com/file/d/1K0LrqmLpBxEhO77m2np9-TeLFAwdPtg8/view?usp=sharing" TargetMode="External"/><Relationship Id="rId303" Type="http://schemas.openxmlformats.org/officeDocument/2006/relationships/hyperlink" Target="https://drive.google.com/file/d/1c5BCE_NOLAbLRFWbXjNKqFfGPuBMKEz2/view?usp=sharing" TargetMode="External"/><Relationship Id="rId485" Type="http://schemas.openxmlformats.org/officeDocument/2006/relationships/hyperlink" Target="https://drive.google.com/file/d/1dVrc_L2olMb7OKdPL7G3k43RTwYsHIQV/view?usp=sharing" TargetMode="External"/><Relationship Id="rId42" Type="http://schemas.openxmlformats.org/officeDocument/2006/relationships/hyperlink" Target="https://drive.google.com/file/d/1i8CYouVg-t0eNJ8KH4T-iBqezc-_p-bo/view?usp=sharing" TargetMode="External"/><Relationship Id="rId84" Type="http://schemas.openxmlformats.org/officeDocument/2006/relationships/hyperlink" Target="http://dsx-kirov.ru/programm/gos-pod-apk/7797/" TargetMode="External"/><Relationship Id="rId138" Type="http://schemas.openxmlformats.org/officeDocument/2006/relationships/hyperlink" Target="https://drive.google.com/file/d/14G7URylMzKay_vz8wiCrm4rNM-cbEqHf/view?usp=sharing" TargetMode="External"/><Relationship Id="rId345" Type="http://schemas.openxmlformats.org/officeDocument/2006/relationships/hyperlink" Target="https://drive.google.com/file/d/1AH4uBF-43WkiaIsRzM842zVC6_gdb24v/view?usp=sharing" TargetMode="External"/><Relationship Id="rId387" Type="http://schemas.openxmlformats.org/officeDocument/2006/relationships/hyperlink" Target="https://drive.google.com/file/d/1HjonpQM_-OBTnLWlq0Ncy9qevKaO0egA/view?usp=sharing" TargetMode="External"/><Relationship Id="rId510" Type="http://schemas.openxmlformats.org/officeDocument/2006/relationships/hyperlink" Target="https://drive.google.com/file/d/1n5SQhRfTCCUkWUp_AWSF6RzLG4TQBJZf/view?usp=sharing" TargetMode="External"/><Relationship Id="rId552" Type="http://schemas.openxmlformats.org/officeDocument/2006/relationships/hyperlink" Target="https://drive.google.com/file/d/1FcZelyDRxpzCDaZxBm5LJw7SmXqSU_vY/view?usp=sharing" TargetMode="External"/><Relationship Id="rId594" Type="http://schemas.openxmlformats.org/officeDocument/2006/relationships/hyperlink" Target="https://drive.google.com/file/d/1raVp7IsOWyr4qo1jXqAa_iPXeZeB04pA/view?usp=sharing" TargetMode="External"/><Relationship Id="rId608" Type="http://schemas.openxmlformats.org/officeDocument/2006/relationships/hyperlink" Target="https://drive.google.com/file/d/1l8jp615PKRbY_gNwX-PqtFWRH1l_IYsJ/view?usp=sharing" TargetMode="External"/><Relationship Id="rId191" Type="http://schemas.openxmlformats.org/officeDocument/2006/relationships/hyperlink" Target="https://drive.google.com/file/d/1tAWiYPYt70z3hYSE7zWJy6k3ftK-LusX/view?usp=sharing" TargetMode="External"/><Relationship Id="rId205" Type="http://schemas.openxmlformats.org/officeDocument/2006/relationships/hyperlink" Target="http://dsx-kirov.ru/programm/gos-pod-apk/7797/" TargetMode="External"/><Relationship Id="rId247" Type="http://schemas.openxmlformats.org/officeDocument/2006/relationships/hyperlink" Target="https://drive.google.com/file/d/11CRbxsTWvnjj8rGWyMxuUQ5rCtYGrNyT/view?usp=sharing" TargetMode="External"/><Relationship Id="rId412" Type="http://schemas.openxmlformats.org/officeDocument/2006/relationships/hyperlink" Target="https://drive.google.com/file/d/1H0IjZYFxZa-iP8MP7fjpPZbaaDxd-atf/view?usp=sharing" TargetMode="External"/><Relationship Id="rId107" Type="http://schemas.openxmlformats.org/officeDocument/2006/relationships/hyperlink" Target="http://dsx-kirov.ru/programm/gos-pod-apk/7797/" TargetMode="External"/><Relationship Id="rId289" Type="http://schemas.openxmlformats.org/officeDocument/2006/relationships/hyperlink" Target="https://drive.google.com/file/d/1A1ploQjj7EjgrzssKE6L6D_uq-CC2kgP/view?usp=sharing" TargetMode="External"/><Relationship Id="rId454" Type="http://schemas.openxmlformats.org/officeDocument/2006/relationships/hyperlink" Target="https://drive.google.com/file/d/1dJSqhcJ5AvqEr9emy373pNkWku1Jt-13/view?usp=sharing" TargetMode="External"/><Relationship Id="rId496" Type="http://schemas.openxmlformats.org/officeDocument/2006/relationships/hyperlink" Target="https://drive.google.com/file/d/1cG9POip9PGlQ4ov3Qt6vtdrCAiEy2PTo/view?usp=sharing" TargetMode="External"/><Relationship Id="rId11" Type="http://schemas.openxmlformats.org/officeDocument/2006/relationships/hyperlink" Target="https://drive.google.com/file/d/1UqVJT8KKlQJzmPG0-ODFxO66KkKgfzz0/view?usp=sharing" TargetMode="External"/><Relationship Id="rId53" Type="http://schemas.openxmlformats.org/officeDocument/2006/relationships/hyperlink" Target="https://ru.wikipedia.org/wiki/%D0%9D%D0%BE%D0%B2%D0%BE%D1%82%D1%80%D0%BE%D0%B8%D1%86%D0%BA%D0%BE%D0%B5_%D1%81%D0%B5%D0%BB%D1%8C%D1%81%D0%BA%D0%BE%D0%B5_%D0%BF%D0%BE%D1%81%D0%B5%D0%BB%D0%B5%D0%BD%D0%B8%D0%B5_(%D0%9A%D0%B8%D1%80%D0%BE%D0%B2%D1%81%D0%BA%D0%B0%D1%8F_%D0%BE%D0%B1%D0%BB%D0%B0%D1%81%D1%82%D1%8C)" TargetMode="External"/><Relationship Id="rId149" Type="http://schemas.openxmlformats.org/officeDocument/2006/relationships/hyperlink" Target="https://drive.google.com/file/d/1GuE5eTrjK2JfRxTShUal3FMGpoofZ6-O/view?usp=sharing" TargetMode="External"/><Relationship Id="rId314" Type="http://schemas.openxmlformats.org/officeDocument/2006/relationships/hyperlink" Target="https://drive.google.com/file/d/18jhS2NFMiIM2aqAH81T38BWVCKqVnHD5/view?usp=sharing" TargetMode="External"/><Relationship Id="rId356" Type="http://schemas.openxmlformats.org/officeDocument/2006/relationships/hyperlink" Target="http://dsx-kirov.ru/programm/gos-pod-apk/7797/" TargetMode="External"/><Relationship Id="rId398" Type="http://schemas.openxmlformats.org/officeDocument/2006/relationships/hyperlink" Target="https://drive.google.com/file/d/1dtJxdgcsh1sSK2ewO72TqHuYopMVaO2F/view?usp=sharing" TargetMode="External"/><Relationship Id="rId521" Type="http://schemas.openxmlformats.org/officeDocument/2006/relationships/hyperlink" Target="http://dsx-kirov.ru/programm/gos-pod-apk/7797/" TargetMode="External"/><Relationship Id="rId563" Type="http://schemas.openxmlformats.org/officeDocument/2006/relationships/hyperlink" Target="https://drive.google.com/file/d/1Bj3W_hcJUy3SdhMvsT6GTh5FtvEGPSbo/view?usp=sharing" TargetMode="External"/><Relationship Id="rId619" Type="http://schemas.openxmlformats.org/officeDocument/2006/relationships/hyperlink" Target="http://dsx-kirov.ru/programm/gos-pod-apk/7797/" TargetMode="External"/><Relationship Id="rId95" Type="http://schemas.openxmlformats.org/officeDocument/2006/relationships/hyperlink" Target="https://drive.google.com/file/d/1OaVhN7Flwehd6YP10usuprccKbEat7MO/view?usp=sharing" TargetMode="External"/><Relationship Id="rId160" Type="http://schemas.openxmlformats.org/officeDocument/2006/relationships/hyperlink" Target="https://drive.google.com/file/d/1VqbuEGEPB9Oy0t-SZFnSjPeTXdBM0At7/view?usp=sharing" TargetMode="External"/><Relationship Id="rId216" Type="http://schemas.openxmlformats.org/officeDocument/2006/relationships/hyperlink" Target="https://drive.google.com/file/d/12AX8_yr5vWYZyC9S27wFh-_lVGCBVEwM/view?usp=sharing" TargetMode="External"/><Relationship Id="rId423" Type="http://schemas.openxmlformats.org/officeDocument/2006/relationships/hyperlink" Target="https://ru.wikipedia.org/wiki/%D0%A3%D1%80%D0%B6%D1%83%D0%BC%D1%81%D0%BA%D0%BE%D0%B5_%D1%81%D0%B5%D0%BB%D1%8C%D1%81%D0%BA%D0%BE%D0%B5_%D0%BF%D0%BE%D1%81%D0%B5%D0%BB%D0%B5%D0%BD%D0%B8%D0%B5" TargetMode="External"/><Relationship Id="rId258" Type="http://schemas.openxmlformats.org/officeDocument/2006/relationships/hyperlink" Target="https://drive.google.com/file/d/1v57n8P8Hu9kISINRqEgUqU5kJjclyJvf/view?usp=sharing" TargetMode="External"/><Relationship Id="rId465" Type="http://schemas.openxmlformats.org/officeDocument/2006/relationships/hyperlink" Target="https://drive.google.com/file/d/1hwR7ZNjsoreHr7qlZ2WuJ-AQU-4J-7x7/view?usp=sharing" TargetMode="External"/><Relationship Id="rId22" Type="http://schemas.openxmlformats.org/officeDocument/2006/relationships/hyperlink" Target="https://drive.google.com/file/d/1eY1ABGRL6wniLaeFgsx8ym_R-gY_bvLK/view?usp=sharing" TargetMode="External"/><Relationship Id="rId64" Type="http://schemas.openxmlformats.org/officeDocument/2006/relationships/hyperlink" Target="http://dsx-kirov.ru/programm/gos-pod-apk/7797/" TargetMode="External"/><Relationship Id="rId118" Type="http://schemas.openxmlformats.org/officeDocument/2006/relationships/hyperlink" Target="http://dsx-kirov.ru/programm/gos-pod-apk/7797/" TargetMode="External"/><Relationship Id="rId325" Type="http://schemas.openxmlformats.org/officeDocument/2006/relationships/hyperlink" Target="https://drive.google.com/file/d/1gUBdT9spV4SDo-cr2i3NZuoNUabIUuN8/view?usp=sharing" TargetMode="External"/><Relationship Id="rId367" Type="http://schemas.openxmlformats.org/officeDocument/2006/relationships/hyperlink" Target="https://drive.google.com/file/d/1tj2RdvHnCDXuD7UPvt24ovWinKMWEks4/view?usp=sharing" TargetMode="External"/><Relationship Id="rId532" Type="http://schemas.openxmlformats.org/officeDocument/2006/relationships/hyperlink" Target="http://dsx-kirov.ru/programm/gos-pod-apk/7797/" TargetMode="External"/><Relationship Id="rId574" Type="http://schemas.openxmlformats.org/officeDocument/2006/relationships/hyperlink" Target="https://drive.google.com/file/d/1BFO5FDkW9Yprn4B2mCEtaCDnwRJU9cfA/view?usp=sharing" TargetMode="External"/><Relationship Id="rId171" Type="http://schemas.openxmlformats.org/officeDocument/2006/relationships/hyperlink" Target="https://drive.google.com/file/d/1ZoDFHmaRhEuangNi5zS2qDqza2L6N7Ow/view?usp=sharing" TargetMode="External"/><Relationship Id="rId227" Type="http://schemas.openxmlformats.org/officeDocument/2006/relationships/hyperlink" Target="https://drive.google.com/file/d/1RM6FQbH3ZZYZzqwFFf4eiKP9kugSCEAK/view?usp=sharing" TargetMode="External"/><Relationship Id="rId269" Type="http://schemas.openxmlformats.org/officeDocument/2006/relationships/hyperlink" Target="https://ru.wikipedia.org/wiki/%D0%9E%D1%80%D0%BB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434" Type="http://schemas.openxmlformats.org/officeDocument/2006/relationships/hyperlink" Target="http://dsx-kirov.ru/programm/gos-pod-apk/7797/" TargetMode="External"/><Relationship Id="rId476" Type="http://schemas.openxmlformats.org/officeDocument/2006/relationships/hyperlink" Target="http://dsx-kirov.ru/programm/gos-pod-apk/7797/" TargetMode="External"/><Relationship Id="rId33" Type="http://schemas.openxmlformats.org/officeDocument/2006/relationships/hyperlink" Target="https://drive.google.com/file/d/1QCtbE_lutvM0NAfm66cvOWQ-R1ip_YjQ/view?usp=sharing" TargetMode="External"/><Relationship Id="rId129" Type="http://schemas.openxmlformats.org/officeDocument/2006/relationships/hyperlink" Target="https://ru.wikipedia.org/wiki/%D0%9F%D0%B0%D1%88%D0%B8%D0%BD%D1%81%D0%BA%D0%BE%D0%B5_%D1%81%D0%B5%D0%BB%D1%8C%D1%81%D0%BA%D0%BE%D0%B5_%D0%BF%D0%BE%D1%81%D0%B5%D0%BB%D0%B5%D0%BD%D0%B8%D0%B5" TargetMode="External"/><Relationship Id="rId280" Type="http://schemas.openxmlformats.org/officeDocument/2006/relationships/hyperlink" Target="https://drive.google.com/file/d/1-15lmd4nOrc_4yG5Tl6IEsfFMe46IEyo/view?usp=sharing" TargetMode="External"/><Relationship Id="rId336" Type="http://schemas.openxmlformats.org/officeDocument/2006/relationships/hyperlink" Target="https://drive.google.com/file/d/1venrfW_57acOhIWqyXyyAVj9OU2Tlbar/view?usp=sharing" TargetMode="External"/><Relationship Id="rId501" Type="http://schemas.openxmlformats.org/officeDocument/2006/relationships/hyperlink" Target="https://drive.google.com/file/d/16OtrVyL87SorjkxbWOywp8P6CFPBmfvQ/view?usp=sharing" TargetMode="External"/><Relationship Id="rId543" Type="http://schemas.openxmlformats.org/officeDocument/2006/relationships/hyperlink" Target="https://drive.google.com/file/d/15zRcneJf7-cb9ppF53xSbzUbJ6aBgsZ5/view?usp=sharing" TargetMode="External"/><Relationship Id="rId75" Type="http://schemas.openxmlformats.org/officeDocument/2006/relationships/hyperlink" Target="http://dsx-kirov.ru/programm/gos-pod-apk/7797/" TargetMode="External"/><Relationship Id="rId140" Type="http://schemas.openxmlformats.org/officeDocument/2006/relationships/hyperlink" Target="https://drive.google.com/file/d/1KhmrrFSQQ8aiWEFl0opkLX_RVN8t6NYs/view?usp=sharing" TargetMode="External"/><Relationship Id="rId182" Type="http://schemas.openxmlformats.org/officeDocument/2006/relationships/hyperlink" Target="https://drive.google.com/file/d/1btii1_kCjLeHmr4zZmwg5aapaqpIPeZ2/view?usp=sharing" TargetMode="External"/><Relationship Id="rId378" Type="http://schemas.openxmlformats.org/officeDocument/2006/relationships/hyperlink" Target="https://drive.google.com/file/d/1qOkbs9L7UliclISvkXBv83cTG1JqxYep/view?usp=sharing" TargetMode="External"/><Relationship Id="rId403" Type="http://schemas.openxmlformats.org/officeDocument/2006/relationships/hyperlink" Target="https://drive.google.com/file/d/1Cc6JjfXuKwlJ5gtUCf0FL5L-ajJUl8vd/view?usp=sharing" TargetMode="External"/><Relationship Id="rId585" Type="http://schemas.openxmlformats.org/officeDocument/2006/relationships/hyperlink" Target="http://dsx-kirov.ru/programm/gos-pod-apk/7797/" TargetMode="External"/><Relationship Id="rId6" Type="http://schemas.openxmlformats.org/officeDocument/2006/relationships/hyperlink" Target="https://drive.google.com/file/d/1MCH-kbSuucTYhSAwNndk1zm5zl8DNKZd/view?usp=sharing" TargetMode="External"/><Relationship Id="rId238" Type="http://schemas.openxmlformats.org/officeDocument/2006/relationships/hyperlink" Target="https://drive.google.com/file/d/11yk52H31XzKtqvMmsCj7zpEx4R64h_Rs/view?usp=sharing" TargetMode="External"/><Relationship Id="rId445" Type="http://schemas.openxmlformats.org/officeDocument/2006/relationships/hyperlink" Target="http://dsx-kirov.ru/programm/gos-pod-apk/7797/" TargetMode="External"/><Relationship Id="rId487" Type="http://schemas.openxmlformats.org/officeDocument/2006/relationships/hyperlink" Target="http://dsx-kirov.ru/programm/gos-pod-apk/7797/" TargetMode="External"/><Relationship Id="rId610" Type="http://schemas.openxmlformats.org/officeDocument/2006/relationships/hyperlink" Target="http://dsx-kirov.ru/programm/gos-pod-apk/7797/" TargetMode="External"/><Relationship Id="rId291" Type="http://schemas.openxmlformats.org/officeDocument/2006/relationships/hyperlink" Target="https://drive.google.com/file/d/1OVa2Bjy4n-6cutFv_uj7QypDss9asChr/view?usp=sharing" TargetMode="External"/><Relationship Id="rId305" Type="http://schemas.openxmlformats.org/officeDocument/2006/relationships/hyperlink" Target="https://drive.google.com/file/d/12J_ca73obPRdVPmZtjsfw4eMUXxFzyd_/view?usp=sharing" TargetMode="External"/><Relationship Id="rId347" Type="http://schemas.openxmlformats.org/officeDocument/2006/relationships/hyperlink" Target="https://drive.google.com/file/d/10ZnijU6PRdftHukaWcL9czG4UkCsD0pR/view?usp=sharing" TargetMode="External"/><Relationship Id="rId512" Type="http://schemas.openxmlformats.org/officeDocument/2006/relationships/hyperlink" Target="https://drive.google.com/file/d/15mgZ_qPKZdVjQUlVfqNVX0DinW8NiEJ7/view?usp=sharing" TargetMode="External"/><Relationship Id="rId44" Type="http://schemas.openxmlformats.org/officeDocument/2006/relationships/hyperlink" Target="https://drive.google.com/file/d/1H43AnbAkjDlYEZj86OO7v9Yf2VL2HFy4/view?usp=sharing" TargetMode="External"/><Relationship Id="rId86" Type="http://schemas.openxmlformats.org/officeDocument/2006/relationships/hyperlink" Target="https://drive.google.com/file/d/1t0p-tk4vrvsBBZasPYUFbdHD9tey67Lw/view?usp=sharing" TargetMode="External"/><Relationship Id="rId151" Type="http://schemas.openxmlformats.org/officeDocument/2006/relationships/hyperlink" Target="https://ru.wikipedia.org/wiki/%D0%91%D0%B8%D1%81%D0%B5%D1%80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389" Type="http://schemas.openxmlformats.org/officeDocument/2006/relationships/hyperlink" Target="https://ru.wikipedia.org/wiki/%D0%9E%D1%80%D0%BB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554" Type="http://schemas.openxmlformats.org/officeDocument/2006/relationships/hyperlink" Target="https://drive.google.com/file/d/1XJOwsqAPjKZ_gaYv5-77Ns_SfgrT0WFC/view?usp=sharing" TargetMode="External"/><Relationship Id="rId596" Type="http://schemas.openxmlformats.org/officeDocument/2006/relationships/hyperlink" Target="https://drive.google.com/file/d/1l8jp615PKRbY_gNwX-PqtFWRH1l_IYsJ/view?usp=sharing" TargetMode="External"/><Relationship Id="rId193" Type="http://schemas.openxmlformats.org/officeDocument/2006/relationships/hyperlink" Target="https://drive.google.com/file/d/1JzacT8IE8TjRxrqyWh006ZBatLPY4gE2/view?usp=sharing" TargetMode="External"/><Relationship Id="rId207" Type="http://schemas.openxmlformats.org/officeDocument/2006/relationships/hyperlink" Target="https://drive.google.com/file/d/1YfzBCDrG-HK0cOeA8KY23gr_RLTqmjLE/view?usp=sharing" TargetMode="External"/><Relationship Id="rId249" Type="http://schemas.openxmlformats.org/officeDocument/2006/relationships/hyperlink" Target="https://drive.google.com/file/d/1oczGsZaBTCMojLN4CdTQMOXIv_NoEuMw/view?usp=sharing" TargetMode="External"/><Relationship Id="rId414" Type="http://schemas.openxmlformats.org/officeDocument/2006/relationships/hyperlink" Target="https://drive.google.com/file/d/1tGU6nwpC3Rh9xA18OrZ06gHRCD-uNb3e/view?usp=sharing" TargetMode="External"/><Relationship Id="rId456" Type="http://schemas.openxmlformats.org/officeDocument/2006/relationships/hyperlink" Target="http://dsx-kirov.ru/programm/gos-pod-apk/7797/" TargetMode="External"/><Relationship Id="rId498" Type="http://schemas.openxmlformats.org/officeDocument/2006/relationships/hyperlink" Target="https://drive.google.com/file/d/1n5SQhRfTCCUkWUp_AWSF6RzLG4TQBJZf/view?usp=sharing" TargetMode="External"/><Relationship Id="rId13" Type="http://schemas.openxmlformats.org/officeDocument/2006/relationships/hyperlink" Target="https://drive.google.com/file/d/1Y18fHYLRJ7aNm5-BvPhIMSSmXlc8n6KW/view?usp=sharing" TargetMode="External"/><Relationship Id="rId109" Type="http://schemas.openxmlformats.org/officeDocument/2006/relationships/hyperlink" Target="https://drive.google.com/file/d/1Ubkvir5kGrHn6s6iPza8QFGVZqmq_9FW/view?usp=sharing" TargetMode="External"/><Relationship Id="rId260" Type="http://schemas.openxmlformats.org/officeDocument/2006/relationships/hyperlink" Target="http://dsx-kirov.ru/programm/gos-pod-apk/7797/" TargetMode="External"/><Relationship Id="rId316" Type="http://schemas.openxmlformats.org/officeDocument/2006/relationships/hyperlink" Target="http://dsx-kirov.ru/programm/gos-pod-apk/7797/" TargetMode="External"/><Relationship Id="rId523" Type="http://schemas.openxmlformats.org/officeDocument/2006/relationships/hyperlink" Target="https://drive.google.com/file/d/1O6aPXlltm9RAXdVY5MMNJhKFeFoSv1Tq/view?usp=sharing" TargetMode="External"/><Relationship Id="rId55" Type="http://schemas.openxmlformats.org/officeDocument/2006/relationships/hyperlink" Target="https://drive.google.com/file/d/1M157wCOg7djqZ7nUWwiAaGIr-HXKu48W/view?usp=sharing" TargetMode="External"/><Relationship Id="rId97" Type="http://schemas.openxmlformats.org/officeDocument/2006/relationships/hyperlink" Target="https://drive.google.com/file/d/1iPhobec8xVoiHOUvzPeCVD7U4zxPDQ-g/view?usp=sharing" TargetMode="External"/><Relationship Id="rId120" Type="http://schemas.openxmlformats.org/officeDocument/2006/relationships/hyperlink" Target="https://drive.google.com/file/d/1EJFldy-4EyNUIyJSao1fzeAMilSAEMCB/view?usp=sharing" TargetMode="External"/><Relationship Id="rId358" Type="http://schemas.openxmlformats.org/officeDocument/2006/relationships/hyperlink" Target="https://drive.google.com/file/d/1O2s_7wSzcXJzFDwBH2ICQ1WRlRh_aOtH/view?usp=sharing" TargetMode="External"/><Relationship Id="rId565" Type="http://schemas.openxmlformats.org/officeDocument/2006/relationships/hyperlink" Target="http://dsx-kirov.ru/programm/gos-pod-apk/7797/" TargetMode="External"/><Relationship Id="rId162" Type="http://schemas.openxmlformats.org/officeDocument/2006/relationships/hyperlink" Target="https://drive.google.com/file/d/1mtHuTkB_J7h_FCg5UrwFgXrufYP5ROtq/view?usp=sharing" TargetMode="External"/><Relationship Id="rId218" Type="http://schemas.openxmlformats.org/officeDocument/2006/relationships/hyperlink" Target="https://drive.google.com/file/d/1KAyeDWJadod3qdVBBWil-kFUnlx31G5H/view?usp=sharing" TargetMode="External"/><Relationship Id="rId425" Type="http://schemas.openxmlformats.org/officeDocument/2006/relationships/hyperlink" Target="https://drive.google.com/file/d/1aIJ6UB0ed1DEBn1ER1gcG8VBjlRAMIiv/view?usp=sharing" TargetMode="External"/><Relationship Id="rId467" Type="http://schemas.openxmlformats.org/officeDocument/2006/relationships/hyperlink" Target="http://dsx-kirov.ru/programm/gos-pod-apk/7797/" TargetMode="External"/><Relationship Id="rId271" Type="http://schemas.openxmlformats.org/officeDocument/2006/relationships/hyperlink" Target="https://drive.google.com/file/d/16ulqx8yp7jji6DuUp_IMfhDzJfPildj0/view?usp=sharing" TargetMode="External"/><Relationship Id="rId24" Type="http://schemas.openxmlformats.org/officeDocument/2006/relationships/hyperlink" Target="https://drive.google.com/file/d/1KbsMpklTmXaexAngz_MnPwJ6QbRDtNL5/view?usp=sharing" TargetMode="External"/><Relationship Id="rId66" Type="http://schemas.openxmlformats.org/officeDocument/2006/relationships/hyperlink" Target="https://drive.google.com/file/d/1OvFLzf261GM8cRxZFwO0LUGoFth2VE2N/view?usp=sharing" TargetMode="External"/><Relationship Id="rId131" Type="http://schemas.openxmlformats.org/officeDocument/2006/relationships/hyperlink" Target="https://drive.google.com/file/d/1k9GWlkNepX1MtaZb4N44yDsI8U3GtWNs/view?usp=sharing" TargetMode="External"/><Relationship Id="rId327" Type="http://schemas.openxmlformats.org/officeDocument/2006/relationships/hyperlink" Target="https://drive.google.com/file/d/1ki8nvL_0QdcP3LDxAYP0INVXls9QSsMy/view?usp=sharing" TargetMode="External"/><Relationship Id="rId369" Type="http://schemas.openxmlformats.org/officeDocument/2006/relationships/hyperlink" Target="http://dsx-kirov.ru/programm/gos-pod-apk/7797/" TargetMode="External"/><Relationship Id="rId534" Type="http://schemas.openxmlformats.org/officeDocument/2006/relationships/hyperlink" Target="https://drive.google.com/file/d/1XHvDVjWfvuVUves3dqZ96e-3RtHTuyVC/view?usp=sharing" TargetMode="External"/><Relationship Id="rId576" Type="http://schemas.openxmlformats.org/officeDocument/2006/relationships/hyperlink" Target="http://dsx-kirov.ru/programm/gos-pod-apk/7797/" TargetMode="External"/><Relationship Id="rId173" Type="http://schemas.openxmlformats.org/officeDocument/2006/relationships/hyperlink" Target="http://dsx-kirov.ru/programm/gos-pod-apk/7797/" TargetMode="External"/><Relationship Id="rId229" Type="http://schemas.openxmlformats.org/officeDocument/2006/relationships/hyperlink" Target="https://drive.google.com/file/d/132ublP4OTI3c91AUyzPkFHeYG0vBeJX3/view?usp=sharing" TargetMode="External"/><Relationship Id="rId380" Type="http://schemas.openxmlformats.org/officeDocument/2006/relationships/hyperlink" Target="https://drive.google.com/file/d/1rzVGppJt1Tb9jhQx_irdtDosM3gbm8Wa/view?usp=sharing" TargetMode="External"/><Relationship Id="rId436" Type="http://schemas.openxmlformats.org/officeDocument/2006/relationships/hyperlink" Target="https://drive.google.com/file/d/19ZicDFMcEWC-QAGnnXKQbIZIp7O99Se6/view?usp=sharing" TargetMode="External"/><Relationship Id="rId601" Type="http://schemas.openxmlformats.org/officeDocument/2006/relationships/hyperlink" Target="https://drive.google.com/file/d/1rwqyUwdIJuxBo2bP9w3-L88SbcJKNwI1/view?usp=sharing" TargetMode="External"/><Relationship Id="rId240" Type="http://schemas.openxmlformats.org/officeDocument/2006/relationships/hyperlink" Target="http://dsx-kirov.ru/programm/gos-pod-apk/7797/" TargetMode="External"/><Relationship Id="rId478" Type="http://schemas.openxmlformats.org/officeDocument/2006/relationships/hyperlink" Target="https://drive.google.com/file/d/1hrHC1doRtCPtBo5QfBPmsPfkvlkGOWtY/view?usp=sharing" TargetMode="External"/><Relationship Id="rId35" Type="http://schemas.openxmlformats.org/officeDocument/2006/relationships/hyperlink" Target="https://drive.google.com/file/d/1lLi5wiuxZvUCyM01plF474__Yv611QX3/view?usp=sharing" TargetMode="External"/><Relationship Id="rId77" Type="http://schemas.openxmlformats.org/officeDocument/2006/relationships/hyperlink" Target="https://drive.google.com/file/d/1vPLT44IrQ-KKBuLQE8zjEQGKHw-6VjyW/view?usp=sharing" TargetMode="External"/><Relationship Id="rId100" Type="http://schemas.openxmlformats.org/officeDocument/2006/relationships/hyperlink" Target="https://drive.google.com/file/d/1IMm_B-OtreiNgR6wzYXx2zvD-jJbWqBX/view?usp=sharing" TargetMode="External"/><Relationship Id="rId282" Type="http://schemas.openxmlformats.org/officeDocument/2006/relationships/hyperlink" Target="https://drive.google.com/file/d/15uoyOK81Hd8FfHHdRW5T2Lrjcreq95bs/view?usp=sharing" TargetMode="External"/><Relationship Id="rId338" Type="http://schemas.openxmlformats.org/officeDocument/2006/relationships/hyperlink" Target="http://dsx-kirov.ru/programm/gos-pod-apk/7797/" TargetMode="External"/><Relationship Id="rId503" Type="http://schemas.openxmlformats.org/officeDocument/2006/relationships/hyperlink" Target="https://drive.google.com/file/d/1dVrc_L2olMb7OKdPL7G3k43RTwYsHIQV/view?usp=sharing" TargetMode="External"/><Relationship Id="rId545" Type="http://schemas.openxmlformats.org/officeDocument/2006/relationships/hyperlink" Target="https://drive.google.com/file/d/1XHvDVjWfvuVUves3dqZ96e-3RtHTuyVC/view?usp=sharing" TargetMode="External"/><Relationship Id="rId587" Type="http://schemas.openxmlformats.org/officeDocument/2006/relationships/hyperlink" Target="https://drive.google.com/file/d/1EnGUUh76Em1Io3UJtRRffU7-w7NeSUVW/view?usp=sharing" TargetMode="External"/><Relationship Id="rId8" Type="http://schemas.openxmlformats.org/officeDocument/2006/relationships/hyperlink" Target="https://drive.google.com/file/d/1Y18fHYLRJ7aNm5-BvPhIMSSmXlc8n6KW/view?usp=sharing" TargetMode="External"/><Relationship Id="rId142" Type="http://schemas.openxmlformats.org/officeDocument/2006/relationships/hyperlink" Target="https://drive.google.com/file/d/1STBYFdcC9gFBbLRrgWkJxGn6aL3HgLIC/view?usp=sharing" TargetMode="External"/><Relationship Id="rId184" Type="http://schemas.openxmlformats.org/officeDocument/2006/relationships/hyperlink" Target="https://drive.google.com/file/d/19Ob57URRC7rWUdf4p9gMtrJED8eQPmyn/view?usp=sharing" TargetMode="External"/><Relationship Id="rId391" Type="http://schemas.openxmlformats.org/officeDocument/2006/relationships/hyperlink" Target="https://drive.google.com/file/d/194kcmZs4EHD79vb3w778zhvO4me7qhZP/view?usp=sharing" TargetMode="External"/><Relationship Id="rId405" Type="http://schemas.openxmlformats.org/officeDocument/2006/relationships/hyperlink" Target="http://dsx-kirov.ru/programm/gos-pod-apk/7797/" TargetMode="External"/><Relationship Id="rId447" Type="http://schemas.openxmlformats.org/officeDocument/2006/relationships/hyperlink" Target="https://drive.google.com/file/d/1fqDHSzjh3Z6PSDIFU6aSHzjQgTQQ1GnC/view?usp=sharing" TargetMode="External"/><Relationship Id="rId612" Type="http://schemas.openxmlformats.org/officeDocument/2006/relationships/hyperlink" Target="https://drive.google.com/file/d/18H6wqcyywn6l-0uLdr4GmG23ajJOdQRx/view?usp=sharinghttps://drive.google.com/file/d/18H6wqcyywn6l-0uLdr4GmG23ajJOdQRx/view?usp=sharing" TargetMode="External"/><Relationship Id="rId251" Type="http://schemas.openxmlformats.org/officeDocument/2006/relationships/hyperlink" Target="https://drive.google.com/file/d/11CRbxsTWvnjj8rGWyMxuUQ5rCtYGrNyT/view?usp=sharing" TargetMode="External"/><Relationship Id="rId489" Type="http://schemas.openxmlformats.org/officeDocument/2006/relationships/hyperlink" Target="https://drive.google.com/file/d/1z45cHHcxdVe9C4yws5ymQw6R6kWPUOFm/view?usp=sharing" TargetMode="External"/><Relationship Id="rId46" Type="http://schemas.openxmlformats.org/officeDocument/2006/relationships/hyperlink" Target="http://dsx-kirov.ru/programm/gos-pod-apk/7797/" TargetMode="External"/><Relationship Id="rId293" Type="http://schemas.openxmlformats.org/officeDocument/2006/relationships/hyperlink" Target="https://drive.google.com/file/d/1_CyTivytf5Y2n5emRViVSyjBr0mJ_Gt0/view?usp=sharing" TargetMode="External"/><Relationship Id="rId307" Type="http://schemas.openxmlformats.org/officeDocument/2006/relationships/hyperlink" Target="https://drive.google.com/file/d/1c5BCE_NOLAbLRFWbXjNKqFfGPuBMKEz2/view?usp=sharing" TargetMode="External"/><Relationship Id="rId349" Type="http://schemas.openxmlformats.org/officeDocument/2006/relationships/hyperlink" Target="https://drive.google.com/file/d/1GvgrH98ihmT4GF1GdjThggcv5UYsyhtO/view?usp=sharing" TargetMode="External"/><Relationship Id="rId514" Type="http://schemas.openxmlformats.org/officeDocument/2006/relationships/hyperlink" Target="https://drive.google.com/file/d/1dVrc_L2olMb7OKdPL7G3k43RTwYsHIQV/view?usp=sharing" TargetMode="External"/><Relationship Id="rId556" Type="http://schemas.openxmlformats.org/officeDocument/2006/relationships/hyperlink" Target="http://dsx-kirov.ru/programm/gos-pod-apk/7797/" TargetMode="External"/><Relationship Id="rId88" Type="http://schemas.openxmlformats.org/officeDocument/2006/relationships/hyperlink" Target="https://drive.google.com/file/d/1mV1Gq1Z9iIQJK-NL9dKW6UZpXrfvIXsF/view?usp=sharing" TargetMode="External"/><Relationship Id="rId111" Type="http://schemas.openxmlformats.org/officeDocument/2006/relationships/hyperlink" Target="https://drive.google.com/file/d/1yVS4hIIYPqdTm_HP4FO3QY3SACUnxHno/view?usp=sharing" TargetMode="External"/><Relationship Id="rId153" Type="http://schemas.openxmlformats.org/officeDocument/2006/relationships/hyperlink" Target="https://drive.google.com/file/d/1FTco2Y4SqSdSx9fk84hIOuuhh5rI9lhW/view?usp=sharing" TargetMode="External"/><Relationship Id="rId195" Type="http://schemas.openxmlformats.org/officeDocument/2006/relationships/hyperlink" Target="https://ru.wikipedia.org/wiki/%D0%98%D1%87%D0%B5%D1%82%D0%BE%D0%B2%D0%BA%D0%B8%D0%BD%D1%81%D0%BA%D0%BE%D0%B5_%D1%81%D0%B5%D0%BB%D1%8C%D1%81%D0%BA%D0%BE%D0%B5_%D0%BF%D0%BE%D1%81%D0%B5%D0%BB%D0%B5%D0%BD%D0%B8%D0%B5" TargetMode="External"/><Relationship Id="rId209" Type="http://schemas.openxmlformats.org/officeDocument/2006/relationships/hyperlink" Target="https://drive.google.com/file/d/17Z21FrsTFhnapUpFHQnInbHieuh6hHUT/view?usp=sharing" TargetMode="External"/><Relationship Id="rId360" Type="http://schemas.openxmlformats.org/officeDocument/2006/relationships/hyperlink" Target="http://dsx-kirov.ru/programm/gos-pod-apk/7797/" TargetMode="External"/><Relationship Id="rId416" Type="http://schemas.openxmlformats.org/officeDocument/2006/relationships/hyperlink" Target="http://dsx-kirov.ru/programm/gos-pod-apk/7797/" TargetMode="External"/><Relationship Id="rId598" Type="http://schemas.openxmlformats.org/officeDocument/2006/relationships/hyperlink" Target="http://dsx-kirov.ru/programm/gos-pod-apk/7797/" TargetMode="External"/><Relationship Id="rId220" Type="http://schemas.openxmlformats.org/officeDocument/2006/relationships/hyperlink" Target="https://drive.google.com/file/d/1hQaomxceU3m8eck_4GOsZ8cM23IKzjXk/view?usp=sharing" TargetMode="External"/><Relationship Id="rId458" Type="http://schemas.openxmlformats.org/officeDocument/2006/relationships/hyperlink" Target="https://drive.google.com/file/d/15m30cjrCpjQ2GoV7J15mDBSsCAWmCUHG/view?usp=sharing" TargetMode="External"/><Relationship Id="rId15" Type="http://schemas.openxmlformats.org/officeDocument/2006/relationships/hyperlink" Target="http://dsx-kirov.ru/programm/gos-pod-apk/7797/" TargetMode="External"/><Relationship Id="rId57" Type="http://schemas.openxmlformats.org/officeDocument/2006/relationships/hyperlink" Target="https://drive.google.com/file/d/128C3eb66zXejDB4_scUoE5A7x65gA9z_/view?usp=sharing" TargetMode="External"/><Relationship Id="rId262" Type="http://schemas.openxmlformats.org/officeDocument/2006/relationships/hyperlink" Target="https://drive.google.com/file/d/1gMxNp3zLi6SK293RnPElAJxWg8XsV53B/view?usp=sharing" TargetMode="External"/><Relationship Id="rId318" Type="http://schemas.openxmlformats.org/officeDocument/2006/relationships/hyperlink" Target="https://drive.google.com/file/d/1zkFvzOtMqmne0mj8XwXrjM-K0Lqz7PAt/view?usp=sharing" TargetMode="External"/><Relationship Id="rId525" Type="http://schemas.openxmlformats.org/officeDocument/2006/relationships/hyperlink" Target="https://drive.google.com/file/d/1dVrc_L2olMb7OKdPL7G3k43RTwYsHIQV/view?usp=sharing" TargetMode="External"/><Relationship Id="rId567" Type="http://schemas.openxmlformats.org/officeDocument/2006/relationships/hyperlink" Target="https://drive.google.com/file/d/1A6yg_mxHNo3UGyGxvIjQ4OgPgl3Scuaw/view?usp=sharing" TargetMode="External"/><Relationship Id="rId99" Type="http://schemas.openxmlformats.org/officeDocument/2006/relationships/hyperlink" Target="http://dsx-kirov.ru/programm/gos-pod-apk/7797/" TargetMode="External"/><Relationship Id="rId122" Type="http://schemas.openxmlformats.org/officeDocument/2006/relationships/hyperlink" Target="https://drive.google.com/file/d/1pqrrI_-tyRWIEVGPDr77J1e7rIVIgqIQ/view?usp=sharing" TargetMode="External"/><Relationship Id="rId164" Type="http://schemas.openxmlformats.org/officeDocument/2006/relationships/hyperlink" Target="http://dsx-kirov.ru/programm/gos-pod-apk/7797/" TargetMode="External"/><Relationship Id="rId371" Type="http://schemas.openxmlformats.org/officeDocument/2006/relationships/hyperlink" Target="https://drive.google.com/file/d/1YRTjJOIHPJOv6JUlQijnkIwUv-MLm1GH/view?usp=sharing" TargetMode="External"/><Relationship Id="rId427" Type="http://schemas.openxmlformats.org/officeDocument/2006/relationships/hyperlink" Target="https://drive.google.com/file/d/1p3uXplq6m3bgxMS_pZa_-b6S5oeUuEAd/view?usp=sharing" TargetMode="External"/><Relationship Id="rId469" Type="http://schemas.openxmlformats.org/officeDocument/2006/relationships/hyperlink" Target="https://drive.google.com/file/d/1Fr_z4Zr9kx1i2YuWqlDeYX1gRu6et1XQ/view?usp=sharing" TargetMode="External"/><Relationship Id="rId26" Type="http://schemas.openxmlformats.org/officeDocument/2006/relationships/hyperlink" Target="https://ru.wikipedia.org/wiki/%D0%91%D0%B8%D1%81%D0%B5%D1%80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231" Type="http://schemas.openxmlformats.org/officeDocument/2006/relationships/hyperlink" Target="https://drive.google.com/file/d/135dS6zfv92Uj33O1DGxTAwWtI9rLOsDA/view?usp=sharing" TargetMode="External"/><Relationship Id="rId273" Type="http://schemas.openxmlformats.org/officeDocument/2006/relationships/hyperlink" Target="http://dsx-kirov.ru/programm/gos-pod-apk/7797/" TargetMode="External"/><Relationship Id="rId329" Type="http://schemas.openxmlformats.org/officeDocument/2006/relationships/hyperlink" Target="https://ru.wikipedia.org/wiki/%D0%92%D0%B8%D1%85%D0%B0%D1%80%D0%B5%D0%B2%D1%81%D0%BA%D0%BE%D0%B5_%D1%81%D0%B5%D0%BB%D1%8C%D1%81%D0%BA%D0%BE%D0%B5_%D0%BF%D0%BE%D1%81%D0%B5%D0%BB%D0%B5%D0%BD%D0%B8%D0%B5" TargetMode="External"/><Relationship Id="rId480" Type="http://schemas.openxmlformats.org/officeDocument/2006/relationships/hyperlink" Target="https://drive.google.com/file/d/1n5SQhRfTCCUkWUp_AWSF6RzLG4TQBJZf/view?usp=sharing" TargetMode="External"/><Relationship Id="rId536" Type="http://schemas.openxmlformats.org/officeDocument/2006/relationships/hyperlink" Target="https://drive.google.com/file/d/15xhUAumkWCvhntjWJtWv-ZCpkG4WtnZR/view?usp=sharing" TargetMode="External"/><Relationship Id="rId68" Type="http://schemas.openxmlformats.org/officeDocument/2006/relationships/hyperlink" Target="https://drive.google.com/file/d/1y5EeMD1AIpiN_g9WXwpVl5QbMHX1a5NF/view?usp=sharing" TargetMode="External"/><Relationship Id="rId133" Type="http://schemas.openxmlformats.org/officeDocument/2006/relationships/hyperlink" Target="http://dsx-kirov.ru/programm/gos-pod-apk/7797/" TargetMode="External"/><Relationship Id="rId175" Type="http://schemas.openxmlformats.org/officeDocument/2006/relationships/hyperlink" Target="https://drive.google.com/file/d/1WJ9_AjQmO-yda843YxQpAtbznK-2clEd/view?usp=sharing" TargetMode="External"/><Relationship Id="rId340" Type="http://schemas.openxmlformats.org/officeDocument/2006/relationships/hyperlink" Target="https://drive.google.com/file/d/1lJvY_Xy1XfT7bb4fBtHHoMkSnbZiG9jc/view?usp=sharing" TargetMode="External"/><Relationship Id="rId578" Type="http://schemas.openxmlformats.org/officeDocument/2006/relationships/hyperlink" Target="https://drive.google.com/file/d/1Xzv8IJ54SsBfoEEpqAWNTMTCD4m0YI_t/view?usp=sharing" TargetMode="External"/><Relationship Id="rId200" Type="http://schemas.openxmlformats.org/officeDocument/2006/relationships/hyperlink" Target="http://dsx-kirov.ru/programm/gos-pod-apk/7797/" TargetMode="External"/><Relationship Id="rId382" Type="http://schemas.openxmlformats.org/officeDocument/2006/relationships/hyperlink" Target="https://drive.google.com/file/d/1bf4j61RTGFBkwMORSEFo2VU69MNZPc2s/view?usp=sharing" TargetMode="External"/><Relationship Id="rId438" Type="http://schemas.openxmlformats.org/officeDocument/2006/relationships/hyperlink" Target="https://drive.google.com/file/d/1dJSqhcJ5AvqEr9emy373pNkWku1Jt-13/view?usp=sharing" TargetMode="External"/><Relationship Id="rId603" Type="http://schemas.openxmlformats.org/officeDocument/2006/relationships/hyperlink" Target="https://drive.google.com/file/d/1-ogN04xMa-P2a51iZhhikA05PbhAgQ73/view?usp=sharing" TargetMode="External"/><Relationship Id="rId242" Type="http://schemas.openxmlformats.org/officeDocument/2006/relationships/hyperlink" Target="https://drive.google.com/file/d/1IrAD-U-KSjhVODXM5sMPuVPM1EhPiVZu/view?usp=sharing" TargetMode="External"/><Relationship Id="rId284" Type="http://schemas.openxmlformats.org/officeDocument/2006/relationships/hyperlink" Target="https://ru.wikipedia.org/wiki/%D0%9E%D1%80%D0%BB%D0%BE%D0%B2%D1%81%D0%BA%D0%BE%D0%B5_%D1%81%D0%B5%D0%BB%D1%8C%D1%81%D0%BA%D0%BE%D0%B5_%D0%BF%D0%BE%D1%81%D0%B5%D0%BB%D0%B5%D0%BD%D0%B8%D0%B5_(%D0%9A%D0%B8%D1%80%D0%BE%D0%B2%D1%81%D0%BA%D0%B0%D1%8F_%D0%BE%D0%B1%D0%BB%D0%B0%D1%81%D1%82%D1%8C)" TargetMode="External"/><Relationship Id="rId491" Type="http://schemas.openxmlformats.org/officeDocument/2006/relationships/hyperlink" Target="https://drive.google.com/file/d/1dVrc_L2olMb7OKdPL7G3k43RTwYsHIQV/view?usp=sharing" TargetMode="External"/><Relationship Id="rId505" Type="http://schemas.openxmlformats.org/officeDocument/2006/relationships/hyperlink" Target="http://dsx-kirov.ru/programm/gos-pod-apk/7797/" TargetMode="External"/><Relationship Id="rId37" Type="http://schemas.openxmlformats.org/officeDocument/2006/relationships/hyperlink" Target="https://drive.google.com/file/d/1jze8thb4_NyVywR-PMyaYCxfZULqiNLF/view?usp=sharing" TargetMode="External"/><Relationship Id="rId79" Type="http://schemas.openxmlformats.org/officeDocument/2006/relationships/hyperlink" Target="https://drive.google.com/file/d/1Nfaykq4aTRvvmxm-uuA9-4HURJKZ9U5j/view?usp=sharing" TargetMode="External"/><Relationship Id="rId102" Type="http://schemas.openxmlformats.org/officeDocument/2006/relationships/hyperlink" Target="https://drive.google.com/file/d/1yVS4hIIYPqdTm_HP4FO3QY3SACUnxHno/view?usp=sharing" TargetMode="External"/><Relationship Id="rId144" Type="http://schemas.openxmlformats.org/officeDocument/2006/relationships/hyperlink" Target="https://drive.google.com/file/d/1KhmrrFSQQ8aiWEFl0opkLX_RVN8t6NYs/view?usp=sharing" TargetMode="External"/><Relationship Id="rId547" Type="http://schemas.openxmlformats.org/officeDocument/2006/relationships/hyperlink" Target="https://drive.google.com/file/d/11QljuNRalaRv86ZHde-j5LuV74GrpVxg/view?usp=sharing" TargetMode="External"/><Relationship Id="rId589" Type="http://schemas.openxmlformats.org/officeDocument/2006/relationships/hyperlink" Target="http://dsx-kirov.ru/programm/gos-pod-apk/7797/" TargetMode="External"/><Relationship Id="rId90" Type="http://schemas.openxmlformats.org/officeDocument/2006/relationships/hyperlink" Target="https://drive.google.com/file/d/1CxR9n4CCjzFlPyYvewhWy1g1WtI7TeT4/view?usp=sharing" TargetMode="External"/><Relationship Id="rId186" Type="http://schemas.openxmlformats.org/officeDocument/2006/relationships/hyperlink" Target="https://drive.google.com/file/d/1mtHuTkB_J7h_FCg5UrwFgXrufYP5ROtq/view?usp=sharing" TargetMode="External"/><Relationship Id="rId351" Type="http://schemas.openxmlformats.org/officeDocument/2006/relationships/hyperlink" Target="http://dsx-kirov.ru/programm/gos-pod-apk/7797/" TargetMode="External"/><Relationship Id="rId393" Type="http://schemas.openxmlformats.org/officeDocument/2006/relationships/hyperlink" Target="http://dsx-kirov.ru/programm/gos-pod-apk/7797/" TargetMode="External"/><Relationship Id="rId407" Type="http://schemas.openxmlformats.org/officeDocument/2006/relationships/hyperlink" Target="https://drive.google.com/file/d/1eJ2w4DDBhgX73OMPblnaYbaSYgsXF8f9/view?usp=sharing" TargetMode="External"/><Relationship Id="rId449" Type="http://schemas.openxmlformats.org/officeDocument/2006/relationships/hyperlink" Target="https://drive.google.com/file/d/1ISF0HGXYNcJHPHHWY7Q-97TwDc963TuZ/view?usp=sharing" TargetMode="External"/><Relationship Id="rId614" Type="http://schemas.openxmlformats.org/officeDocument/2006/relationships/hyperlink" Target="https://drive.google.com/file/d/18GDWuLhMDG9sqj3UNrnmabWCQybWrSf6/view?usp=sharing" TargetMode="External"/><Relationship Id="rId211" Type="http://schemas.openxmlformats.org/officeDocument/2006/relationships/hyperlink" Target="http://dsx-kirov.ru/programm/gos-pod-apk/7797/" TargetMode="External"/><Relationship Id="rId253" Type="http://schemas.openxmlformats.org/officeDocument/2006/relationships/hyperlink" Target="https://drive.google.com/file/d/14FMrtPxlwGifhKbSNZB1U4GH0JKSUafc/view?usp=sharing" TargetMode="External"/><Relationship Id="rId295" Type="http://schemas.openxmlformats.org/officeDocument/2006/relationships/hyperlink" Target="https://drive.google.com/file/d/1OVa2Bjy4n-6cutFv_uj7QypDss9asChr/view?usp=sharing" TargetMode="External"/><Relationship Id="rId309" Type="http://schemas.openxmlformats.org/officeDocument/2006/relationships/hyperlink" Target="https://drive.google.com/file/d/1v6AORnoqF2WOGX5-8kaDHvioKX0vRKi2/view?usp=sharing" TargetMode="External"/><Relationship Id="rId460" Type="http://schemas.openxmlformats.org/officeDocument/2006/relationships/hyperlink" Target="https://drive.google.com/file/d/1GeS1UnPb8tWjgGPYLKckWzcc9tsJzLut/view?usp=sharing" TargetMode="External"/><Relationship Id="rId516" Type="http://schemas.openxmlformats.org/officeDocument/2006/relationships/hyperlink" Target="http://dsx-kirov.ru/programm/gos-pod-apk/7797/" TargetMode="External"/><Relationship Id="rId48" Type="http://schemas.openxmlformats.org/officeDocument/2006/relationships/hyperlink" Target="https://drive.google.com/file/d/1SOPkOzeAEOKoDTCS-8L0xPkhcN9z8NOq/view?usp=sharing" TargetMode="External"/><Relationship Id="rId113" Type="http://schemas.openxmlformats.org/officeDocument/2006/relationships/hyperlink" Target="https://ru.wikipedia.org/wiki/%D0%A0%D0%BE%D0%B4%D1%8B%D0%B3%D0%B8%D0%BD%D1%81%D0%BA%D0%BE%D0%B5_%D1%81%D0%B5%D0%BB%D1%8C%D1%81%D0%BA%D0%BE%D0%B5_%D0%BF%D0%BE%D1%81%D0%B5%D0%BB%D0%B5%D0%BD%D0%B8%D0%B5" TargetMode="External"/><Relationship Id="rId320" Type="http://schemas.openxmlformats.org/officeDocument/2006/relationships/hyperlink" Target="http://dsx-kirov.ru/programm/gos-pod-apk/7797/" TargetMode="External"/><Relationship Id="rId558" Type="http://schemas.openxmlformats.org/officeDocument/2006/relationships/hyperlink" Target="https://drive.google.com/file/d/1lS2ogv6CgTPI7EFZSxOWnjPwgQAKrh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964"/>
  <sheetViews>
    <sheetView tabSelected="1" view="pageBreakPreview" zoomScale="70" zoomScaleNormal="85" zoomScaleSheetLayoutView="70" workbookViewId="0">
      <selection sqref="A1:AI1"/>
    </sheetView>
  </sheetViews>
  <sheetFormatPr defaultColWidth="14.42578125" defaultRowHeight="15.75" customHeight="1"/>
  <cols>
    <col min="1" max="1" width="5.85546875" style="3" customWidth="1"/>
    <col min="2" max="2" width="11.28515625" style="3" customWidth="1"/>
    <col min="3" max="3" width="8.28515625" style="3" customWidth="1"/>
    <col min="4" max="4" width="14.42578125" style="3"/>
    <col min="5" max="5" width="8" style="3" customWidth="1"/>
    <col min="6" max="10" width="14.42578125" style="3"/>
    <col min="11" max="11" width="8.85546875" style="3" customWidth="1"/>
    <col min="12" max="12" width="8.5703125" style="3" customWidth="1"/>
    <col min="13" max="13" width="7.7109375" style="3" customWidth="1"/>
    <col min="14" max="14" width="8.7109375" style="3" customWidth="1"/>
    <col min="15" max="15" width="7.7109375" style="3" customWidth="1"/>
    <col min="16" max="16" width="12.140625" style="3" customWidth="1"/>
    <col min="17" max="18" width="10.140625" style="3" customWidth="1"/>
    <col min="19" max="19" width="9.7109375" style="3" customWidth="1"/>
    <col min="20" max="20" width="9" style="3" customWidth="1"/>
    <col min="21" max="21" width="14.42578125" style="3"/>
    <col min="22" max="22" width="10.85546875" style="3" customWidth="1"/>
    <col min="23" max="35" width="9.140625" style="3" customWidth="1"/>
    <col min="36" max="16384" width="14.42578125" style="3"/>
  </cols>
  <sheetData>
    <row r="1" spans="1:35" ht="37.5" customHeight="1">
      <c r="A1" s="1" t="s">
        <v>633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.7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6"/>
      <c r="J2" s="7"/>
      <c r="K2" s="5" t="s">
        <v>8</v>
      </c>
      <c r="L2" s="6"/>
      <c r="M2" s="6"/>
      <c r="N2" s="6"/>
      <c r="O2" s="7"/>
      <c r="P2" s="8" t="s">
        <v>9</v>
      </c>
      <c r="Q2" s="9"/>
      <c r="R2" s="9"/>
      <c r="S2" s="10"/>
      <c r="T2" s="4" t="s">
        <v>10</v>
      </c>
      <c r="U2" s="4" t="s">
        <v>11</v>
      </c>
      <c r="V2" s="4" t="s">
        <v>12</v>
      </c>
      <c r="W2" s="4" t="s">
        <v>13</v>
      </c>
      <c r="X2" s="4" t="s">
        <v>10</v>
      </c>
      <c r="Y2" s="4" t="s">
        <v>14</v>
      </c>
      <c r="Z2" s="4" t="s">
        <v>10</v>
      </c>
      <c r="AA2" s="4" t="s">
        <v>15</v>
      </c>
      <c r="AB2" s="4" t="s">
        <v>10</v>
      </c>
      <c r="AC2" s="4" t="s">
        <v>16</v>
      </c>
      <c r="AD2" s="4" t="s">
        <v>10</v>
      </c>
      <c r="AE2" s="8" t="s">
        <v>17</v>
      </c>
      <c r="AF2" s="10"/>
      <c r="AG2" s="4" t="s">
        <v>10</v>
      </c>
      <c r="AH2" s="4" t="s">
        <v>18</v>
      </c>
      <c r="AI2" s="4" t="s">
        <v>19</v>
      </c>
    </row>
    <row r="3" spans="1:35" ht="27.75" customHeight="1">
      <c r="A3" s="11"/>
      <c r="B3" s="11"/>
      <c r="C3" s="11"/>
      <c r="D3" s="11"/>
      <c r="E3" s="11"/>
      <c r="F3" s="11"/>
      <c r="G3" s="11"/>
      <c r="H3" s="12" t="s">
        <v>20</v>
      </c>
      <c r="I3" s="12" t="s">
        <v>21</v>
      </c>
      <c r="J3" s="12" t="s">
        <v>22</v>
      </c>
      <c r="K3" s="4" t="s">
        <v>23</v>
      </c>
      <c r="L3" s="5" t="s">
        <v>24</v>
      </c>
      <c r="M3" s="6"/>
      <c r="N3" s="6"/>
      <c r="O3" s="7"/>
      <c r="P3" s="13"/>
      <c r="Q3" s="14"/>
      <c r="R3" s="14"/>
      <c r="S3" s="15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4" t="s">
        <v>25</v>
      </c>
      <c r="AF3" s="4" t="s">
        <v>26</v>
      </c>
      <c r="AG3" s="11"/>
      <c r="AH3" s="11"/>
      <c r="AI3" s="11"/>
    </row>
    <row r="4" spans="1:35" ht="13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7" t="s">
        <v>27</v>
      </c>
      <c r="M4" s="17" t="s">
        <v>28</v>
      </c>
      <c r="N4" s="17" t="s">
        <v>29</v>
      </c>
      <c r="O4" s="17" t="s">
        <v>30</v>
      </c>
      <c r="P4" s="17" t="s">
        <v>31</v>
      </c>
      <c r="Q4" s="17" t="s">
        <v>32</v>
      </c>
      <c r="R4" s="17" t="s">
        <v>33</v>
      </c>
      <c r="S4" s="17" t="s">
        <v>34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2.7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7">
        <v>17</v>
      </c>
      <c r="R5" s="17">
        <v>18</v>
      </c>
      <c r="S5" s="17">
        <v>19</v>
      </c>
      <c r="T5" s="17">
        <v>20</v>
      </c>
      <c r="U5" s="17">
        <v>21</v>
      </c>
      <c r="V5" s="17">
        <v>22</v>
      </c>
      <c r="W5" s="17">
        <v>23</v>
      </c>
      <c r="X5" s="17">
        <v>24</v>
      </c>
      <c r="Y5" s="17">
        <v>25</v>
      </c>
      <c r="Z5" s="17">
        <v>26</v>
      </c>
      <c r="AA5" s="17">
        <v>27</v>
      </c>
      <c r="AB5" s="17">
        <v>28</v>
      </c>
      <c r="AC5" s="17">
        <v>29</v>
      </c>
      <c r="AD5" s="17">
        <v>30</v>
      </c>
      <c r="AE5" s="17">
        <v>31</v>
      </c>
      <c r="AF5" s="17">
        <v>32</v>
      </c>
      <c r="AG5" s="17">
        <v>33</v>
      </c>
      <c r="AH5" s="17">
        <v>34</v>
      </c>
      <c r="AI5" s="17">
        <v>35</v>
      </c>
    </row>
    <row r="6" spans="1:35" ht="135">
      <c r="A6" s="18">
        <v>178</v>
      </c>
      <c r="B6" s="19">
        <v>44460</v>
      </c>
      <c r="C6" s="20" t="s">
        <v>35</v>
      </c>
      <c r="D6" s="20" t="s">
        <v>36</v>
      </c>
      <c r="E6" s="20" t="s">
        <v>37</v>
      </c>
      <c r="F6" s="20" t="s">
        <v>38</v>
      </c>
      <c r="G6" s="20" t="s">
        <v>39</v>
      </c>
      <c r="H6" s="20" t="s">
        <v>40</v>
      </c>
      <c r="I6" s="20" t="s">
        <v>41</v>
      </c>
      <c r="J6" s="20">
        <v>33620416116</v>
      </c>
      <c r="K6" s="21">
        <v>186.309</v>
      </c>
      <c r="L6" s="22">
        <v>129.1</v>
      </c>
      <c r="M6" s="22">
        <v>1.3</v>
      </c>
      <c r="N6" s="22">
        <v>9.4</v>
      </c>
      <c r="O6" s="22">
        <v>46.509</v>
      </c>
      <c r="P6" s="20" t="s">
        <v>42</v>
      </c>
      <c r="Q6" s="20" t="s">
        <v>42</v>
      </c>
      <c r="R6" s="20" t="s">
        <v>42</v>
      </c>
      <c r="S6" s="18" t="s">
        <v>43</v>
      </c>
      <c r="T6" s="18">
        <v>2</v>
      </c>
      <c r="U6" s="18" t="s">
        <v>43</v>
      </c>
      <c r="V6" s="18" t="s">
        <v>44</v>
      </c>
      <c r="W6" s="20" t="s">
        <v>45</v>
      </c>
      <c r="X6" s="23">
        <v>5</v>
      </c>
      <c r="Y6" s="24">
        <v>0.81218000000000001</v>
      </c>
      <c r="Z6" s="23">
        <v>15</v>
      </c>
      <c r="AA6" s="24">
        <v>0.17141200000000001</v>
      </c>
      <c r="AB6" s="23">
        <v>5</v>
      </c>
      <c r="AC6" s="24">
        <v>1.6407999999999999E-2</v>
      </c>
      <c r="AD6" s="20">
        <v>0</v>
      </c>
      <c r="AE6" s="20" t="s">
        <v>43</v>
      </c>
      <c r="AF6" s="20"/>
      <c r="AG6" s="20">
        <v>2</v>
      </c>
      <c r="AH6" s="23">
        <f t="shared" ref="AH6:AH132" si="0">T6+X6+Z6+AB6+AD6+AG6</f>
        <v>29</v>
      </c>
      <c r="AI6" s="20">
        <v>1</v>
      </c>
    </row>
    <row r="7" spans="1:35" ht="135">
      <c r="A7" s="18">
        <v>179</v>
      </c>
      <c r="B7" s="19">
        <v>44460</v>
      </c>
      <c r="C7" s="20" t="s">
        <v>46</v>
      </c>
      <c r="D7" s="20" t="s">
        <v>36</v>
      </c>
      <c r="E7" s="20" t="s">
        <v>37</v>
      </c>
      <c r="F7" s="20" t="s">
        <v>47</v>
      </c>
      <c r="G7" s="20" t="s">
        <v>39</v>
      </c>
      <c r="H7" s="20" t="s">
        <v>40</v>
      </c>
      <c r="I7" s="20" t="s">
        <v>48</v>
      </c>
      <c r="J7" s="20">
        <v>33620416101</v>
      </c>
      <c r="K7" s="21">
        <v>298.904</v>
      </c>
      <c r="L7" s="22">
        <v>207.13200000000001</v>
      </c>
      <c r="M7" s="22">
        <v>2.1</v>
      </c>
      <c r="N7" s="22">
        <v>14.95</v>
      </c>
      <c r="O7" s="22">
        <v>74.721999999999994</v>
      </c>
      <c r="P7" s="20" t="s">
        <v>42</v>
      </c>
      <c r="Q7" s="20" t="s">
        <v>42</v>
      </c>
      <c r="R7" s="20" t="s">
        <v>42</v>
      </c>
      <c r="S7" s="18" t="s">
        <v>43</v>
      </c>
      <c r="T7" s="18">
        <v>2</v>
      </c>
      <c r="U7" s="18" t="s">
        <v>43</v>
      </c>
      <c r="V7" s="18" t="s">
        <v>44</v>
      </c>
      <c r="W7" s="20" t="s">
        <v>45</v>
      </c>
      <c r="X7" s="23">
        <v>5</v>
      </c>
      <c r="Y7" s="24">
        <v>0.81218000000000001</v>
      </c>
      <c r="Z7" s="23">
        <v>15</v>
      </c>
      <c r="AA7" s="24">
        <v>0.17141200000000001</v>
      </c>
      <c r="AB7" s="23">
        <v>5</v>
      </c>
      <c r="AC7" s="24">
        <v>1.6407999999999999E-2</v>
      </c>
      <c r="AD7" s="20">
        <v>0</v>
      </c>
      <c r="AE7" s="20" t="s">
        <v>43</v>
      </c>
      <c r="AF7" s="20"/>
      <c r="AG7" s="20">
        <v>2</v>
      </c>
      <c r="AH7" s="23">
        <f t="shared" si="0"/>
        <v>29</v>
      </c>
      <c r="AI7" s="20">
        <v>2</v>
      </c>
    </row>
    <row r="8" spans="1:35" ht="101.25">
      <c r="A8" s="18">
        <v>180</v>
      </c>
      <c r="B8" s="19">
        <v>44460</v>
      </c>
      <c r="C8" s="20" t="s">
        <v>49</v>
      </c>
      <c r="D8" s="20" t="s">
        <v>36</v>
      </c>
      <c r="E8" s="20" t="s">
        <v>50</v>
      </c>
      <c r="F8" s="20" t="s">
        <v>51</v>
      </c>
      <c r="G8" s="20" t="s">
        <v>52</v>
      </c>
      <c r="H8" s="20" t="s">
        <v>40</v>
      </c>
      <c r="I8" s="20" t="s">
        <v>48</v>
      </c>
      <c r="J8" s="20">
        <v>33620416101</v>
      </c>
      <c r="K8" s="21">
        <v>598.84</v>
      </c>
      <c r="L8" s="22">
        <v>414.93</v>
      </c>
      <c r="M8" s="22">
        <v>4.2</v>
      </c>
      <c r="N8" s="22">
        <v>30</v>
      </c>
      <c r="O8" s="22">
        <v>149.71</v>
      </c>
      <c r="P8" s="17" t="s">
        <v>42</v>
      </c>
      <c r="Q8" s="17" t="s">
        <v>42</v>
      </c>
      <c r="R8" s="17" t="s">
        <v>42</v>
      </c>
      <c r="S8" s="25" t="s">
        <v>43</v>
      </c>
      <c r="T8" s="25">
        <v>2</v>
      </c>
      <c r="U8" s="25" t="s">
        <v>43</v>
      </c>
      <c r="V8" s="25" t="s">
        <v>44</v>
      </c>
      <c r="W8" s="17" t="s">
        <v>45</v>
      </c>
      <c r="X8" s="26">
        <v>5</v>
      </c>
      <c r="Y8" s="27">
        <v>0.81218000000000001</v>
      </c>
      <c r="Z8" s="26">
        <v>15</v>
      </c>
      <c r="AA8" s="27">
        <v>0.17141200000000001</v>
      </c>
      <c r="AB8" s="26">
        <v>5</v>
      </c>
      <c r="AC8" s="27">
        <v>1.6407999999999999E-2</v>
      </c>
      <c r="AD8" s="17">
        <v>0</v>
      </c>
      <c r="AE8" s="17" t="s">
        <v>43</v>
      </c>
      <c r="AF8" s="17"/>
      <c r="AG8" s="17">
        <v>2</v>
      </c>
      <c r="AH8" s="26">
        <f t="shared" si="0"/>
        <v>29</v>
      </c>
      <c r="AI8" s="20">
        <v>3</v>
      </c>
    </row>
    <row r="9" spans="1:35" ht="135">
      <c r="A9" s="18">
        <v>207</v>
      </c>
      <c r="B9" s="19">
        <v>44460</v>
      </c>
      <c r="C9" s="20" t="s">
        <v>53</v>
      </c>
      <c r="D9" s="20" t="s">
        <v>54</v>
      </c>
      <c r="E9" s="20" t="s">
        <v>55</v>
      </c>
      <c r="F9" s="20" t="s">
        <v>56</v>
      </c>
      <c r="G9" s="20" t="s">
        <v>57</v>
      </c>
      <c r="H9" s="20" t="s">
        <v>58</v>
      </c>
      <c r="I9" s="20" t="s">
        <v>59</v>
      </c>
      <c r="J9" s="20">
        <v>33603412101</v>
      </c>
      <c r="K9" s="21">
        <v>292.7</v>
      </c>
      <c r="L9" s="22">
        <v>202.8</v>
      </c>
      <c r="M9" s="22">
        <v>2.1</v>
      </c>
      <c r="N9" s="22">
        <v>57.8</v>
      </c>
      <c r="O9" s="22">
        <v>30</v>
      </c>
      <c r="P9" s="20" t="s">
        <v>42</v>
      </c>
      <c r="Q9" s="20" t="s">
        <v>42</v>
      </c>
      <c r="R9" s="20" t="s">
        <v>42</v>
      </c>
      <c r="S9" s="18" t="s">
        <v>43</v>
      </c>
      <c r="T9" s="18">
        <v>2</v>
      </c>
      <c r="U9" s="18" t="s">
        <v>43</v>
      </c>
      <c r="V9" s="18" t="s">
        <v>60</v>
      </c>
      <c r="W9" s="20" t="s">
        <v>61</v>
      </c>
      <c r="X9" s="23">
        <v>5</v>
      </c>
      <c r="Y9" s="24">
        <v>0.76249400000000001</v>
      </c>
      <c r="Z9" s="23">
        <v>15</v>
      </c>
      <c r="AA9" s="24">
        <v>0.20447799999999999</v>
      </c>
      <c r="AB9" s="23">
        <v>5</v>
      </c>
      <c r="AC9" s="24">
        <v>3.3028000000000002E-2</v>
      </c>
      <c r="AD9" s="20">
        <v>0</v>
      </c>
      <c r="AE9" s="20" t="s">
        <v>43</v>
      </c>
      <c r="AF9" s="20"/>
      <c r="AG9" s="20">
        <v>2</v>
      </c>
      <c r="AH9" s="23">
        <f t="shared" si="0"/>
        <v>29</v>
      </c>
      <c r="AI9" s="20">
        <v>4</v>
      </c>
    </row>
    <row r="10" spans="1:35" ht="101.25">
      <c r="A10" s="18">
        <v>208</v>
      </c>
      <c r="B10" s="19">
        <v>44460</v>
      </c>
      <c r="C10" s="20" t="s">
        <v>62</v>
      </c>
      <c r="D10" s="20" t="s">
        <v>54</v>
      </c>
      <c r="E10" s="20" t="s">
        <v>50</v>
      </c>
      <c r="F10" s="20" t="s">
        <v>63</v>
      </c>
      <c r="G10" s="20" t="s">
        <v>52</v>
      </c>
      <c r="H10" s="20" t="s">
        <v>58</v>
      </c>
      <c r="I10" s="20" t="s">
        <v>64</v>
      </c>
      <c r="J10" s="20">
        <v>33603412136</v>
      </c>
      <c r="K10" s="21">
        <v>296.5</v>
      </c>
      <c r="L10" s="22">
        <v>205.5</v>
      </c>
      <c r="M10" s="22">
        <v>2.1</v>
      </c>
      <c r="N10" s="22">
        <v>58.9</v>
      </c>
      <c r="O10" s="22">
        <v>30</v>
      </c>
      <c r="P10" s="20" t="s">
        <v>42</v>
      </c>
      <c r="Q10" s="20" t="s">
        <v>42</v>
      </c>
      <c r="R10" s="20" t="s">
        <v>42</v>
      </c>
      <c r="S10" s="18" t="s">
        <v>43</v>
      </c>
      <c r="T10" s="18">
        <v>2</v>
      </c>
      <c r="U10" s="18" t="s">
        <v>43</v>
      </c>
      <c r="V10" s="18" t="s">
        <v>60</v>
      </c>
      <c r="W10" s="18" t="s">
        <v>61</v>
      </c>
      <c r="X10" s="23">
        <v>5</v>
      </c>
      <c r="Y10" s="24">
        <v>0.76249400000000001</v>
      </c>
      <c r="Z10" s="23">
        <v>15</v>
      </c>
      <c r="AA10" s="24">
        <v>0.20447799999999999</v>
      </c>
      <c r="AB10" s="23">
        <v>5</v>
      </c>
      <c r="AC10" s="24">
        <v>3.3028000000000002E-2</v>
      </c>
      <c r="AD10" s="20">
        <v>0</v>
      </c>
      <c r="AE10" s="20" t="s">
        <v>43</v>
      </c>
      <c r="AF10" s="20"/>
      <c r="AG10" s="20">
        <v>2</v>
      </c>
      <c r="AH10" s="23">
        <f t="shared" si="0"/>
        <v>29</v>
      </c>
      <c r="AI10" s="20">
        <v>5</v>
      </c>
    </row>
    <row r="11" spans="1:35" ht="101.25">
      <c r="A11" s="18">
        <v>209</v>
      </c>
      <c r="B11" s="19">
        <v>44460</v>
      </c>
      <c r="C11" s="28">
        <v>44239</v>
      </c>
      <c r="D11" s="20" t="s">
        <v>54</v>
      </c>
      <c r="E11" s="20" t="s">
        <v>65</v>
      </c>
      <c r="F11" s="20" t="s">
        <v>66</v>
      </c>
      <c r="G11" s="20" t="s">
        <v>67</v>
      </c>
      <c r="H11" s="20" t="s">
        <v>58</v>
      </c>
      <c r="I11" s="20" t="s">
        <v>59</v>
      </c>
      <c r="J11" s="20">
        <v>33603412101</v>
      </c>
      <c r="K11" s="21">
        <v>440.8</v>
      </c>
      <c r="L11" s="22">
        <v>305.5</v>
      </c>
      <c r="M11" s="22">
        <v>3.1</v>
      </c>
      <c r="N11" s="22">
        <v>100</v>
      </c>
      <c r="O11" s="22">
        <v>32.200000000000003</v>
      </c>
      <c r="P11" s="20" t="s">
        <v>42</v>
      </c>
      <c r="Q11" s="20" t="s">
        <v>42</v>
      </c>
      <c r="R11" s="20" t="s">
        <v>42</v>
      </c>
      <c r="S11" s="18" t="s">
        <v>43</v>
      </c>
      <c r="T11" s="18">
        <v>2</v>
      </c>
      <c r="U11" s="18" t="s">
        <v>43</v>
      </c>
      <c r="V11" s="18" t="s">
        <v>60</v>
      </c>
      <c r="W11" s="20" t="s">
        <v>61</v>
      </c>
      <c r="X11" s="23">
        <v>5</v>
      </c>
      <c r="Y11" s="24">
        <v>0.76249400000000001</v>
      </c>
      <c r="Z11" s="23">
        <v>15</v>
      </c>
      <c r="AA11" s="24">
        <v>0.20447799999999999</v>
      </c>
      <c r="AB11" s="23">
        <v>5</v>
      </c>
      <c r="AC11" s="24">
        <v>3.3028000000000002E-2</v>
      </c>
      <c r="AD11" s="20">
        <v>0</v>
      </c>
      <c r="AE11" s="20" t="s">
        <v>43</v>
      </c>
      <c r="AF11" s="20"/>
      <c r="AG11" s="20">
        <v>2</v>
      </c>
      <c r="AH11" s="23">
        <f t="shared" si="0"/>
        <v>29</v>
      </c>
      <c r="AI11" s="20">
        <v>6</v>
      </c>
    </row>
    <row r="12" spans="1:35" ht="112.5">
      <c r="A12" s="18">
        <v>191</v>
      </c>
      <c r="B12" s="19">
        <v>44460</v>
      </c>
      <c r="C12" s="20" t="s">
        <v>68</v>
      </c>
      <c r="D12" s="20" t="s">
        <v>69</v>
      </c>
      <c r="E12" s="20" t="s">
        <v>65</v>
      </c>
      <c r="F12" s="20" t="s">
        <v>70</v>
      </c>
      <c r="G12" s="20" t="s">
        <v>67</v>
      </c>
      <c r="H12" s="20" t="s">
        <v>69</v>
      </c>
      <c r="I12" s="20" t="s">
        <v>71</v>
      </c>
      <c r="J12" s="20">
        <v>33605440101</v>
      </c>
      <c r="K12" s="21">
        <v>298.89999999999998</v>
      </c>
      <c r="L12" s="22">
        <v>207.2</v>
      </c>
      <c r="M12" s="22">
        <v>2.1</v>
      </c>
      <c r="N12" s="22">
        <v>14.9</v>
      </c>
      <c r="O12" s="22">
        <v>74.7</v>
      </c>
      <c r="P12" s="20" t="s">
        <v>42</v>
      </c>
      <c r="Q12" s="20" t="s">
        <v>42</v>
      </c>
      <c r="R12" s="20" t="s">
        <v>42</v>
      </c>
      <c r="S12" s="18" t="s">
        <v>43</v>
      </c>
      <c r="T12" s="18">
        <v>2</v>
      </c>
      <c r="U12" s="18" t="s">
        <v>43</v>
      </c>
      <c r="V12" s="18" t="s">
        <v>72</v>
      </c>
      <c r="W12" s="20" t="s">
        <v>73</v>
      </c>
      <c r="X12" s="23">
        <v>5</v>
      </c>
      <c r="Y12" s="24">
        <v>0.76194499999999998</v>
      </c>
      <c r="Z12" s="23">
        <v>15</v>
      </c>
      <c r="AA12" s="24">
        <v>0.237258</v>
      </c>
      <c r="AB12" s="23">
        <v>5</v>
      </c>
      <c r="AC12" s="24">
        <v>7.9699999999999997E-4</v>
      </c>
      <c r="AD12" s="20">
        <v>0</v>
      </c>
      <c r="AE12" s="20" t="s">
        <v>43</v>
      </c>
      <c r="AF12" s="20"/>
      <c r="AG12" s="20">
        <v>2</v>
      </c>
      <c r="AH12" s="23">
        <f t="shared" si="0"/>
        <v>29</v>
      </c>
      <c r="AI12" s="20">
        <v>7</v>
      </c>
    </row>
    <row r="13" spans="1:35" ht="123.75">
      <c r="A13" s="18">
        <v>238</v>
      </c>
      <c r="B13" s="19">
        <v>44460</v>
      </c>
      <c r="C13" s="20" t="s">
        <v>74</v>
      </c>
      <c r="D13" s="20" t="s">
        <v>75</v>
      </c>
      <c r="E13" s="20" t="s">
        <v>76</v>
      </c>
      <c r="F13" s="20" t="s">
        <v>77</v>
      </c>
      <c r="G13" s="20" t="s">
        <v>78</v>
      </c>
      <c r="H13" s="20" t="s">
        <v>79</v>
      </c>
      <c r="I13" s="20" t="s">
        <v>80</v>
      </c>
      <c r="J13" s="20">
        <v>33650452101</v>
      </c>
      <c r="K13" s="21">
        <v>586.55574999999999</v>
      </c>
      <c r="L13" s="22">
        <v>404.72347000000002</v>
      </c>
      <c r="M13" s="22">
        <v>5.8655600000000003</v>
      </c>
      <c r="N13" s="22">
        <v>117.31115</v>
      </c>
      <c r="O13" s="22">
        <v>58.655569999999997</v>
      </c>
      <c r="P13" s="20" t="s">
        <v>42</v>
      </c>
      <c r="Q13" s="20" t="s">
        <v>42</v>
      </c>
      <c r="R13" s="20" t="s">
        <v>42</v>
      </c>
      <c r="S13" s="18" t="s">
        <v>43</v>
      </c>
      <c r="T13" s="18">
        <v>2</v>
      </c>
      <c r="U13" s="18" t="s">
        <v>43</v>
      </c>
      <c r="V13" s="18" t="s">
        <v>81</v>
      </c>
      <c r="W13" s="20" t="s">
        <v>82</v>
      </c>
      <c r="X13" s="23">
        <v>5</v>
      </c>
      <c r="Y13" s="24">
        <v>0.72523400000000005</v>
      </c>
      <c r="Z13" s="23">
        <v>15</v>
      </c>
      <c r="AA13" s="24">
        <v>0.20899200000000001</v>
      </c>
      <c r="AB13" s="23">
        <v>5</v>
      </c>
      <c r="AC13" s="24">
        <v>6.5772999999999998E-2</v>
      </c>
      <c r="AD13" s="20">
        <v>0</v>
      </c>
      <c r="AE13" s="20" t="s">
        <v>43</v>
      </c>
      <c r="AF13" s="20"/>
      <c r="AG13" s="20">
        <v>2</v>
      </c>
      <c r="AH13" s="23">
        <f t="shared" si="0"/>
        <v>29</v>
      </c>
      <c r="AI13" s="20">
        <v>8</v>
      </c>
    </row>
    <row r="14" spans="1:35" ht="101.25">
      <c r="A14" s="18">
        <v>221</v>
      </c>
      <c r="B14" s="19">
        <v>44460</v>
      </c>
      <c r="C14" s="29">
        <v>44513</v>
      </c>
      <c r="D14" s="20" t="s">
        <v>83</v>
      </c>
      <c r="E14" s="20" t="s">
        <v>50</v>
      </c>
      <c r="F14" s="20" t="s">
        <v>84</v>
      </c>
      <c r="G14" s="20" t="s">
        <v>85</v>
      </c>
      <c r="H14" s="20" t="s">
        <v>83</v>
      </c>
      <c r="I14" s="20" t="s">
        <v>86</v>
      </c>
      <c r="J14" s="20">
        <v>33647448101</v>
      </c>
      <c r="K14" s="21">
        <v>2856.7945599999998</v>
      </c>
      <c r="L14" s="22">
        <v>1979.75863</v>
      </c>
      <c r="M14" s="22">
        <v>19.99756</v>
      </c>
      <c r="N14" s="22">
        <v>828.47041999999999</v>
      </c>
      <c r="O14" s="22">
        <v>28.56795</v>
      </c>
      <c r="P14" s="20" t="s">
        <v>42</v>
      </c>
      <c r="Q14" s="18" t="s">
        <v>43</v>
      </c>
      <c r="R14" s="20" t="s">
        <v>42</v>
      </c>
      <c r="S14" s="20" t="s">
        <v>42</v>
      </c>
      <c r="T14" s="18">
        <v>0</v>
      </c>
      <c r="U14" s="18" t="s">
        <v>43</v>
      </c>
      <c r="V14" s="18" t="s">
        <v>87</v>
      </c>
      <c r="W14" s="18" t="s">
        <v>88</v>
      </c>
      <c r="X14" s="23">
        <v>5</v>
      </c>
      <c r="Y14" s="24">
        <v>0.86773900000000004</v>
      </c>
      <c r="Z14" s="23">
        <v>15</v>
      </c>
      <c r="AA14" s="24">
        <v>0.116858</v>
      </c>
      <c r="AB14" s="23">
        <v>5</v>
      </c>
      <c r="AC14" s="24">
        <v>1.5403E-2</v>
      </c>
      <c r="AD14" s="20">
        <v>0</v>
      </c>
      <c r="AE14" s="20" t="s">
        <v>43</v>
      </c>
      <c r="AF14" s="20"/>
      <c r="AG14" s="20">
        <v>2</v>
      </c>
      <c r="AH14" s="23">
        <f t="shared" si="0"/>
        <v>27</v>
      </c>
      <c r="AI14" s="20">
        <v>9</v>
      </c>
    </row>
    <row r="15" spans="1:35" ht="101.25">
      <c r="A15" s="18">
        <v>222</v>
      </c>
      <c r="B15" s="19">
        <v>44460</v>
      </c>
      <c r="C15" s="20" t="s">
        <v>89</v>
      </c>
      <c r="D15" s="20" t="s">
        <v>83</v>
      </c>
      <c r="E15" s="20" t="s">
        <v>50</v>
      </c>
      <c r="F15" s="20" t="s">
        <v>90</v>
      </c>
      <c r="G15" s="20" t="s">
        <v>85</v>
      </c>
      <c r="H15" s="20" t="s">
        <v>83</v>
      </c>
      <c r="I15" s="20" t="s">
        <v>86</v>
      </c>
      <c r="J15" s="20">
        <v>33647448101</v>
      </c>
      <c r="K15" s="21">
        <v>2855.8715999999999</v>
      </c>
      <c r="L15" s="22">
        <v>1979.1190200000001</v>
      </c>
      <c r="M15" s="22">
        <v>19.991099999999999</v>
      </c>
      <c r="N15" s="22">
        <v>828.20276000000001</v>
      </c>
      <c r="O15" s="22">
        <v>28.558720000000001</v>
      </c>
      <c r="P15" s="20" t="s">
        <v>42</v>
      </c>
      <c r="Q15" s="18" t="s">
        <v>43</v>
      </c>
      <c r="R15" s="20" t="s">
        <v>42</v>
      </c>
      <c r="S15" s="20" t="s">
        <v>42</v>
      </c>
      <c r="T15" s="18">
        <v>0</v>
      </c>
      <c r="U15" s="18" t="s">
        <v>43</v>
      </c>
      <c r="V15" s="18" t="s">
        <v>87</v>
      </c>
      <c r="W15" s="18" t="s">
        <v>88</v>
      </c>
      <c r="X15" s="23">
        <v>5</v>
      </c>
      <c r="Y15" s="24">
        <v>0.86773900000000004</v>
      </c>
      <c r="Z15" s="23">
        <v>15</v>
      </c>
      <c r="AA15" s="24">
        <v>0.116858</v>
      </c>
      <c r="AB15" s="23">
        <v>5</v>
      </c>
      <c r="AC15" s="24">
        <v>1.5403E-2</v>
      </c>
      <c r="AD15" s="20">
        <v>0</v>
      </c>
      <c r="AE15" s="20" t="s">
        <v>43</v>
      </c>
      <c r="AF15" s="20"/>
      <c r="AG15" s="20">
        <v>2</v>
      </c>
      <c r="AH15" s="23">
        <f t="shared" si="0"/>
        <v>27</v>
      </c>
      <c r="AI15" s="20">
        <v>10</v>
      </c>
    </row>
    <row r="16" spans="1:35" ht="101.25">
      <c r="A16" s="18">
        <v>223</v>
      </c>
      <c r="B16" s="19">
        <v>44460</v>
      </c>
      <c r="C16" s="20" t="s">
        <v>91</v>
      </c>
      <c r="D16" s="20" t="s">
        <v>83</v>
      </c>
      <c r="E16" s="20" t="s">
        <v>50</v>
      </c>
      <c r="F16" s="20" t="s">
        <v>92</v>
      </c>
      <c r="G16" s="20" t="s">
        <v>85</v>
      </c>
      <c r="H16" s="20" t="s">
        <v>83</v>
      </c>
      <c r="I16" s="20" t="s">
        <v>86</v>
      </c>
      <c r="J16" s="20">
        <v>33647448101</v>
      </c>
      <c r="K16" s="21">
        <v>2855.8715999999999</v>
      </c>
      <c r="L16" s="22">
        <v>1979.1190200000001</v>
      </c>
      <c r="M16" s="22">
        <v>19.991099999999999</v>
      </c>
      <c r="N16" s="22">
        <v>828.20276000000001</v>
      </c>
      <c r="O16" s="22">
        <v>28.558720000000001</v>
      </c>
      <c r="P16" s="20" t="s">
        <v>42</v>
      </c>
      <c r="Q16" s="18" t="s">
        <v>43</v>
      </c>
      <c r="R16" s="20" t="s">
        <v>42</v>
      </c>
      <c r="S16" s="20" t="s">
        <v>42</v>
      </c>
      <c r="T16" s="18">
        <v>0</v>
      </c>
      <c r="U16" s="18" t="s">
        <v>43</v>
      </c>
      <c r="V16" s="18" t="s">
        <v>87</v>
      </c>
      <c r="W16" s="18" t="s">
        <v>88</v>
      </c>
      <c r="X16" s="23">
        <v>5</v>
      </c>
      <c r="Y16" s="24">
        <v>0.86773900000000004</v>
      </c>
      <c r="Z16" s="23">
        <v>15</v>
      </c>
      <c r="AA16" s="24">
        <v>0.116858</v>
      </c>
      <c r="AB16" s="23">
        <v>5</v>
      </c>
      <c r="AC16" s="24">
        <v>1.5403E-2</v>
      </c>
      <c r="AD16" s="20">
        <v>0</v>
      </c>
      <c r="AE16" s="20" t="s">
        <v>43</v>
      </c>
      <c r="AF16" s="20"/>
      <c r="AG16" s="20">
        <v>2</v>
      </c>
      <c r="AH16" s="23">
        <f t="shared" si="0"/>
        <v>27</v>
      </c>
      <c r="AI16" s="20">
        <v>11</v>
      </c>
    </row>
    <row r="17" spans="1:35" ht="101.25">
      <c r="A17" s="18">
        <v>224</v>
      </c>
      <c r="B17" s="19">
        <v>44460</v>
      </c>
      <c r="C17" s="20" t="s">
        <v>93</v>
      </c>
      <c r="D17" s="20" t="s">
        <v>83</v>
      </c>
      <c r="E17" s="20" t="s">
        <v>50</v>
      </c>
      <c r="F17" s="20" t="s">
        <v>94</v>
      </c>
      <c r="G17" s="20" t="s">
        <v>85</v>
      </c>
      <c r="H17" s="20" t="s">
        <v>83</v>
      </c>
      <c r="I17" s="20" t="s">
        <v>86</v>
      </c>
      <c r="J17" s="20">
        <v>33647448101</v>
      </c>
      <c r="K17" s="21">
        <v>2856.3816000000002</v>
      </c>
      <c r="L17" s="22">
        <v>1979.47245</v>
      </c>
      <c r="M17" s="22">
        <v>19.994669999999999</v>
      </c>
      <c r="N17" s="22">
        <v>828.35065999999995</v>
      </c>
      <c r="O17" s="22">
        <v>28.56382</v>
      </c>
      <c r="P17" s="20" t="s">
        <v>42</v>
      </c>
      <c r="Q17" s="18" t="s">
        <v>43</v>
      </c>
      <c r="R17" s="20" t="s">
        <v>42</v>
      </c>
      <c r="S17" s="20" t="s">
        <v>42</v>
      </c>
      <c r="T17" s="18">
        <v>0</v>
      </c>
      <c r="U17" s="18" t="s">
        <v>43</v>
      </c>
      <c r="V17" s="18" t="s">
        <v>87</v>
      </c>
      <c r="W17" s="18" t="s">
        <v>88</v>
      </c>
      <c r="X17" s="23">
        <v>5</v>
      </c>
      <c r="Y17" s="24">
        <v>0.86773900000000004</v>
      </c>
      <c r="Z17" s="23">
        <v>15</v>
      </c>
      <c r="AA17" s="24">
        <v>0.116858</v>
      </c>
      <c r="AB17" s="23">
        <v>5</v>
      </c>
      <c r="AC17" s="24">
        <v>1.5403E-2</v>
      </c>
      <c r="AD17" s="20">
        <v>0</v>
      </c>
      <c r="AE17" s="20" t="s">
        <v>43</v>
      </c>
      <c r="AF17" s="20"/>
      <c r="AG17" s="20">
        <v>2</v>
      </c>
      <c r="AH17" s="23">
        <f t="shared" si="0"/>
        <v>27</v>
      </c>
      <c r="AI17" s="20">
        <v>12</v>
      </c>
    </row>
    <row r="18" spans="1:35" ht="146.25">
      <c r="A18" s="18">
        <v>271</v>
      </c>
      <c r="B18" s="19">
        <v>44461</v>
      </c>
      <c r="C18" s="20" t="s">
        <v>95</v>
      </c>
      <c r="D18" s="20" t="s">
        <v>96</v>
      </c>
      <c r="E18" s="20" t="s">
        <v>50</v>
      </c>
      <c r="F18" s="20" t="s">
        <v>97</v>
      </c>
      <c r="G18" s="20" t="s">
        <v>52</v>
      </c>
      <c r="H18" s="20" t="s">
        <v>98</v>
      </c>
      <c r="I18" s="20" t="s">
        <v>99</v>
      </c>
      <c r="J18" s="20">
        <v>33649455116</v>
      </c>
      <c r="K18" s="21">
        <v>707.61</v>
      </c>
      <c r="L18" s="22">
        <v>490.38</v>
      </c>
      <c r="M18" s="22">
        <v>4.95</v>
      </c>
      <c r="N18" s="22">
        <v>169.28</v>
      </c>
      <c r="O18" s="22">
        <v>43</v>
      </c>
      <c r="P18" s="20" t="s">
        <v>42</v>
      </c>
      <c r="Q18" s="20" t="s">
        <v>42</v>
      </c>
      <c r="R18" s="20" t="s">
        <v>42</v>
      </c>
      <c r="S18" s="18" t="s">
        <v>43</v>
      </c>
      <c r="T18" s="18">
        <v>2</v>
      </c>
      <c r="U18" s="18" t="s">
        <v>43</v>
      </c>
      <c r="V18" s="18" t="s">
        <v>100</v>
      </c>
      <c r="W18" s="20" t="s">
        <v>101</v>
      </c>
      <c r="X18" s="23">
        <v>5</v>
      </c>
      <c r="Y18" s="24">
        <v>0.85481700000000005</v>
      </c>
      <c r="Z18" s="23">
        <v>15</v>
      </c>
      <c r="AA18" s="24">
        <v>0.14518300000000001</v>
      </c>
      <c r="AB18" s="23">
        <v>5</v>
      </c>
      <c r="AC18" s="24">
        <v>0</v>
      </c>
      <c r="AD18" s="20">
        <v>0</v>
      </c>
      <c r="AE18" s="20"/>
      <c r="AF18" s="20" t="s">
        <v>43</v>
      </c>
      <c r="AG18" s="20">
        <v>0</v>
      </c>
      <c r="AH18" s="23">
        <f t="shared" si="0"/>
        <v>27</v>
      </c>
      <c r="AI18" s="20">
        <v>13</v>
      </c>
    </row>
    <row r="19" spans="1:35" ht="236.25">
      <c r="A19" s="18">
        <v>323</v>
      </c>
      <c r="B19" s="19">
        <v>44463</v>
      </c>
      <c r="C19" s="20" t="s">
        <v>102</v>
      </c>
      <c r="D19" s="20" t="s">
        <v>103</v>
      </c>
      <c r="E19" s="20" t="s">
        <v>104</v>
      </c>
      <c r="F19" s="20" t="s">
        <v>105</v>
      </c>
      <c r="G19" s="20" t="s">
        <v>106</v>
      </c>
      <c r="H19" s="20" t="s">
        <v>98</v>
      </c>
      <c r="I19" s="20" t="s">
        <v>107</v>
      </c>
      <c r="J19" s="20">
        <v>33649455101</v>
      </c>
      <c r="K19" s="21">
        <v>767.42984000000001</v>
      </c>
      <c r="L19" s="22">
        <v>537.20000000000005</v>
      </c>
      <c r="M19" s="22">
        <v>5.3719999999999999</v>
      </c>
      <c r="N19" s="22">
        <v>104.85784</v>
      </c>
      <c r="O19" s="22">
        <v>120</v>
      </c>
      <c r="P19" s="20" t="s">
        <v>42</v>
      </c>
      <c r="Q19" s="20" t="s">
        <v>42</v>
      </c>
      <c r="R19" s="20" t="s">
        <v>42</v>
      </c>
      <c r="S19" s="18" t="s">
        <v>43</v>
      </c>
      <c r="T19" s="18">
        <v>2</v>
      </c>
      <c r="U19" s="18" t="s">
        <v>43</v>
      </c>
      <c r="V19" s="18" t="s">
        <v>108</v>
      </c>
      <c r="W19" s="20" t="s">
        <v>109</v>
      </c>
      <c r="X19" s="23">
        <v>5</v>
      </c>
      <c r="Y19" s="24">
        <v>0.82730999999999999</v>
      </c>
      <c r="Z19" s="23">
        <v>15</v>
      </c>
      <c r="AA19" s="24">
        <v>0.17269899999999999</v>
      </c>
      <c r="AB19" s="23">
        <v>5</v>
      </c>
      <c r="AC19" s="24">
        <v>0</v>
      </c>
      <c r="AD19" s="20">
        <v>0</v>
      </c>
      <c r="AE19" s="20"/>
      <c r="AF19" s="20" t="s">
        <v>43</v>
      </c>
      <c r="AG19" s="20">
        <v>0</v>
      </c>
      <c r="AH19" s="23">
        <f t="shared" si="0"/>
        <v>27</v>
      </c>
      <c r="AI19" s="20">
        <v>14</v>
      </c>
    </row>
    <row r="20" spans="1:35" ht="135">
      <c r="A20" s="18">
        <v>199</v>
      </c>
      <c r="B20" s="19">
        <v>44460</v>
      </c>
      <c r="C20" s="30" t="s">
        <v>110</v>
      </c>
      <c r="D20" s="30" t="s">
        <v>111</v>
      </c>
      <c r="E20" s="30" t="s">
        <v>112</v>
      </c>
      <c r="F20" s="30" t="s">
        <v>113</v>
      </c>
      <c r="G20" s="30" t="s">
        <v>114</v>
      </c>
      <c r="H20" s="30" t="s">
        <v>111</v>
      </c>
      <c r="I20" s="30" t="s">
        <v>115</v>
      </c>
      <c r="J20" s="20">
        <v>33603428101</v>
      </c>
      <c r="K20" s="31">
        <v>129.52080000000001</v>
      </c>
      <c r="L20" s="32">
        <v>89.76</v>
      </c>
      <c r="M20" s="32">
        <v>0.9</v>
      </c>
      <c r="N20" s="32">
        <v>38.5</v>
      </c>
      <c r="O20" s="32">
        <v>0.36080000000000001</v>
      </c>
      <c r="P20" s="20" t="s">
        <v>42</v>
      </c>
      <c r="Q20" s="18" t="s">
        <v>43</v>
      </c>
      <c r="R20" s="20" t="s">
        <v>42</v>
      </c>
      <c r="S20" s="20" t="s">
        <v>42</v>
      </c>
      <c r="T20" s="18">
        <v>0</v>
      </c>
      <c r="U20" s="18" t="s">
        <v>43</v>
      </c>
      <c r="V20" s="18" t="s">
        <v>116</v>
      </c>
      <c r="W20" s="20" t="s">
        <v>117</v>
      </c>
      <c r="X20" s="23">
        <v>5</v>
      </c>
      <c r="Y20" s="24">
        <v>0.81877699999999998</v>
      </c>
      <c r="Z20" s="23">
        <v>15</v>
      </c>
      <c r="AA20" s="24">
        <v>0.18204899999999999</v>
      </c>
      <c r="AB20" s="23">
        <v>5</v>
      </c>
      <c r="AC20" s="24">
        <v>7.1000000000000002E-4</v>
      </c>
      <c r="AD20" s="20">
        <v>0</v>
      </c>
      <c r="AE20" s="20" t="s">
        <v>118</v>
      </c>
      <c r="AF20" s="20"/>
      <c r="AG20" s="20">
        <v>2</v>
      </c>
      <c r="AH20" s="23">
        <f t="shared" si="0"/>
        <v>27</v>
      </c>
      <c r="AI20" s="20">
        <v>15</v>
      </c>
    </row>
    <row r="21" spans="1:35" ht="90">
      <c r="A21" s="18">
        <v>206</v>
      </c>
      <c r="B21" s="19">
        <v>44460</v>
      </c>
      <c r="C21" s="20" t="s">
        <v>119</v>
      </c>
      <c r="D21" s="20" t="s">
        <v>120</v>
      </c>
      <c r="E21" s="20" t="s">
        <v>50</v>
      </c>
      <c r="F21" s="20" t="s">
        <v>121</v>
      </c>
      <c r="G21" s="20" t="s">
        <v>122</v>
      </c>
      <c r="H21" s="20" t="s">
        <v>120</v>
      </c>
      <c r="I21" s="20" t="s">
        <v>123</v>
      </c>
      <c r="J21" s="20">
        <v>33603428</v>
      </c>
      <c r="K21" s="21">
        <v>299.60000000000002</v>
      </c>
      <c r="L21" s="22">
        <v>207.5</v>
      </c>
      <c r="M21" s="22">
        <v>2.2000000000000002</v>
      </c>
      <c r="N21" s="22">
        <v>39.9</v>
      </c>
      <c r="O21" s="22">
        <v>50</v>
      </c>
      <c r="P21" s="20" t="s">
        <v>43</v>
      </c>
      <c r="Q21" s="20" t="s">
        <v>42</v>
      </c>
      <c r="R21" s="20" t="s">
        <v>42</v>
      </c>
      <c r="S21" s="20" t="s">
        <v>42</v>
      </c>
      <c r="T21" s="18">
        <v>0</v>
      </c>
      <c r="U21" s="18" t="s">
        <v>43</v>
      </c>
      <c r="V21" s="18" t="s">
        <v>124</v>
      </c>
      <c r="W21" s="20" t="s">
        <v>125</v>
      </c>
      <c r="X21" s="23">
        <v>5</v>
      </c>
      <c r="Y21" s="24">
        <v>0.81877699999999998</v>
      </c>
      <c r="Z21" s="23">
        <v>15</v>
      </c>
      <c r="AA21" s="24">
        <v>0.18204899999999999</v>
      </c>
      <c r="AB21" s="23">
        <v>5</v>
      </c>
      <c r="AC21" s="24">
        <v>7.1000000000000002E-4</v>
      </c>
      <c r="AD21" s="20">
        <v>0</v>
      </c>
      <c r="AE21" s="20" t="s">
        <v>43</v>
      </c>
      <c r="AF21" s="20"/>
      <c r="AG21" s="20">
        <v>2</v>
      </c>
      <c r="AH21" s="23">
        <f t="shared" si="0"/>
        <v>27</v>
      </c>
      <c r="AI21" s="20">
        <v>16</v>
      </c>
    </row>
    <row r="22" spans="1:35" ht="101.25">
      <c r="A22" s="18">
        <v>254</v>
      </c>
      <c r="B22" s="19">
        <v>44461</v>
      </c>
      <c r="C22" s="20" t="s">
        <v>126</v>
      </c>
      <c r="D22" s="20" t="s">
        <v>127</v>
      </c>
      <c r="E22" s="20" t="s">
        <v>50</v>
      </c>
      <c r="F22" s="20" t="s">
        <v>128</v>
      </c>
      <c r="G22" s="20" t="s">
        <v>85</v>
      </c>
      <c r="H22" s="20" t="s">
        <v>129</v>
      </c>
      <c r="I22" s="20" t="s">
        <v>130</v>
      </c>
      <c r="J22" s="20">
        <v>33635460101</v>
      </c>
      <c r="K22" s="21">
        <v>1964.95</v>
      </c>
      <c r="L22" s="22">
        <v>1361.71</v>
      </c>
      <c r="M22" s="22">
        <v>13.75</v>
      </c>
      <c r="N22" s="22">
        <v>315</v>
      </c>
      <c r="O22" s="22">
        <v>274.49</v>
      </c>
      <c r="P22" s="20" t="s">
        <v>42</v>
      </c>
      <c r="Q22" s="18" t="s">
        <v>43</v>
      </c>
      <c r="R22" s="20" t="s">
        <v>42</v>
      </c>
      <c r="S22" s="20" t="s">
        <v>42</v>
      </c>
      <c r="T22" s="18">
        <v>0</v>
      </c>
      <c r="U22" s="18" t="s">
        <v>43</v>
      </c>
      <c r="V22" s="18" t="s">
        <v>131</v>
      </c>
      <c r="W22" s="20" t="s">
        <v>132</v>
      </c>
      <c r="X22" s="23">
        <v>5</v>
      </c>
      <c r="Y22" s="24">
        <v>0.81131799999999998</v>
      </c>
      <c r="Z22" s="23">
        <v>15</v>
      </c>
      <c r="AA22" s="24">
        <v>0.17835300000000001</v>
      </c>
      <c r="AB22" s="23">
        <v>5</v>
      </c>
      <c r="AC22" s="24">
        <v>9.7289999999999998E-3</v>
      </c>
      <c r="AD22" s="20"/>
      <c r="AE22" s="20" t="s">
        <v>43</v>
      </c>
      <c r="AF22" s="20"/>
      <c r="AG22" s="20">
        <v>2</v>
      </c>
      <c r="AH22" s="23">
        <f t="shared" si="0"/>
        <v>27</v>
      </c>
      <c r="AI22" s="20">
        <v>17</v>
      </c>
    </row>
    <row r="23" spans="1:35" ht="101.25">
      <c r="A23" s="18">
        <v>255</v>
      </c>
      <c r="B23" s="19">
        <v>44461</v>
      </c>
      <c r="C23" s="20" t="s">
        <v>133</v>
      </c>
      <c r="D23" s="20" t="s">
        <v>127</v>
      </c>
      <c r="E23" s="20" t="s">
        <v>50</v>
      </c>
      <c r="F23" s="20" t="s">
        <v>134</v>
      </c>
      <c r="G23" s="20" t="s">
        <v>85</v>
      </c>
      <c r="H23" s="20" t="s">
        <v>129</v>
      </c>
      <c r="I23" s="20" t="s">
        <v>135</v>
      </c>
      <c r="J23" s="20">
        <v>33635460181</v>
      </c>
      <c r="K23" s="21">
        <v>744.03</v>
      </c>
      <c r="L23" s="22">
        <v>515.62</v>
      </c>
      <c r="M23" s="22">
        <v>5.21</v>
      </c>
      <c r="N23" s="22">
        <v>100</v>
      </c>
      <c r="O23" s="22">
        <v>123.2</v>
      </c>
      <c r="P23" s="20" t="s">
        <v>42</v>
      </c>
      <c r="Q23" s="18" t="s">
        <v>43</v>
      </c>
      <c r="R23" s="20" t="s">
        <v>42</v>
      </c>
      <c r="S23" s="20" t="s">
        <v>42</v>
      </c>
      <c r="T23" s="18">
        <v>0</v>
      </c>
      <c r="U23" s="18" t="s">
        <v>43</v>
      </c>
      <c r="V23" s="18" t="s">
        <v>131</v>
      </c>
      <c r="W23" s="20" t="s">
        <v>132</v>
      </c>
      <c r="X23" s="23">
        <v>5</v>
      </c>
      <c r="Y23" s="24">
        <v>0.81131799999999998</v>
      </c>
      <c r="Z23" s="23">
        <v>15</v>
      </c>
      <c r="AA23" s="24">
        <v>0.17835300000000001</v>
      </c>
      <c r="AB23" s="23">
        <v>5</v>
      </c>
      <c r="AC23" s="24">
        <v>9.7289999999999998E-3</v>
      </c>
      <c r="AD23" s="20"/>
      <c r="AE23" s="20" t="s">
        <v>43</v>
      </c>
      <c r="AF23" s="20"/>
      <c r="AG23" s="20">
        <v>2</v>
      </c>
      <c r="AH23" s="23">
        <f t="shared" si="0"/>
        <v>27</v>
      </c>
      <c r="AI23" s="20">
        <v>18</v>
      </c>
    </row>
    <row r="24" spans="1:35" ht="101.25">
      <c r="A24" s="18">
        <v>256</v>
      </c>
      <c r="B24" s="19">
        <v>44461</v>
      </c>
      <c r="C24" s="20" t="s">
        <v>136</v>
      </c>
      <c r="D24" s="20" t="s">
        <v>127</v>
      </c>
      <c r="E24" s="20" t="s">
        <v>50</v>
      </c>
      <c r="F24" s="20" t="s">
        <v>137</v>
      </c>
      <c r="G24" s="20" t="s">
        <v>85</v>
      </c>
      <c r="H24" s="20" t="s">
        <v>129</v>
      </c>
      <c r="I24" s="20" t="s">
        <v>130</v>
      </c>
      <c r="J24" s="20">
        <v>33635460101</v>
      </c>
      <c r="K24" s="21">
        <v>1341.44</v>
      </c>
      <c r="L24" s="22">
        <v>929.62</v>
      </c>
      <c r="M24" s="22">
        <v>9.39</v>
      </c>
      <c r="N24" s="22">
        <v>100</v>
      </c>
      <c r="O24" s="22">
        <v>302.43</v>
      </c>
      <c r="P24" s="20" t="s">
        <v>42</v>
      </c>
      <c r="Q24" s="18" t="s">
        <v>43</v>
      </c>
      <c r="R24" s="20" t="s">
        <v>42</v>
      </c>
      <c r="S24" s="20" t="s">
        <v>42</v>
      </c>
      <c r="T24" s="18">
        <v>0</v>
      </c>
      <c r="U24" s="18" t="s">
        <v>43</v>
      </c>
      <c r="V24" s="18" t="s">
        <v>131</v>
      </c>
      <c r="W24" s="20" t="s">
        <v>132</v>
      </c>
      <c r="X24" s="23">
        <v>5</v>
      </c>
      <c r="Y24" s="24">
        <v>0.81131799999999998</v>
      </c>
      <c r="Z24" s="23">
        <v>15</v>
      </c>
      <c r="AA24" s="24">
        <v>0.17835300000000001</v>
      </c>
      <c r="AB24" s="23">
        <v>5</v>
      </c>
      <c r="AC24" s="24">
        <v>9.7289999999999998E-3</v>
      </c>
      <c r="AD24" s="20"/>
      <c r="AE24" s="20" t="s">
        <v>43</v>
      </c>
      <c r="AF24" s="20"/>
      <c r="AG24" s="20">
        <v>2</v>
      </c>
      <c r="AH24" s="23">
        <f t="shared" si="0"/>
        <v>27</v>
      </c>
      <c r="AI24" s="20">
        <v>19</v>
      </c>
    </row>
    <row r="25" spans="1:35" ht="101.25">
      <c r="A25" s="18">
        <v>290</v>
      </c>
      <c r="B25" s="19">
        <v>44462</v>
      </c>
      <c r="C25" s="30" t="s">
        <v>138</v>
      </c>
      <c r="D25" s="20" t="s">
        <v>139</v>
      </c>
      <c r="E25" s="30" t="s">
        <v>140</v>
      </c>
      <c r="F25" s="30" t="s">
        <v>141</v>
      </c>
      <c r="G25" s="30" t="s">
        <v>142</v>
      </c>
      <c r="H25" s="20" t="s">
        <v>139</v>
      </c>
      <c r="I25" s="20" t="s">
        <v>143</v>
      </c>
      <c r="J25" s="20">
        <v>33636464001</v>
      </c>
      <c r="K25" s="31">
        <v>299.36</v>
      </c>
      <c r="L25" s="32">
        <v>207.45</v>
      </c>
      <c r="M25" s="32">
        <v>2.09</v>
      </c>
      <c r="N25" s="32">
        <v>49.82</v>
      </c>
      <c r="O25" s="32">
        <v>40</v>
      </c>
      <c r="P25" s="20" t="s">
        <v>43</v>
      </c>
      <c r="Q25" s="20" t="s">
        <v>42</v>
      </c>
      <c r="R25" s="20" t="s">
        <v>42</v>
      </c>
      <c r="S25" s="20" t="s">
        <v>42</v>
      </c>
      <c r="T25" s="18">
        <v>0</v>
      </c>
      <c r="U25" s="18" t="s">
        <v>43</v>
      </c>
      <c r="V25" s="18" t="s">
        <v>144</v>
      </c>
      <c r="W25" s="20" t="s">
        <v>145</v>
      </c>
      <c r="X25" s="23">
        <v>5</v>
      </c>
      <c r="Y25" s="24">
        <v>0.81045900000000004</v>
      </c>
      <c r="Z25" s="23">
        <v>15</v>
      </c>
      <c r="AA25" s="24">
        <v>0.151784</v>
      </c>
      <c r="AB25" s="23">
        <v>5</v>
      </c>
      <c r="AC25" s="24">
        <v>2.5581E-2</v>
      </c>
      <c r="AD25" s="20">
        <v>0</v>
      </c>
      <c r="AE25" s="20" t="s">
        <v>43</v>
      </c>
      <c r="AF25" s="20"/>
      <c r="AG25" s="20">
        <v>2</v>
      </c>
      <c r="AH25" s="23">
        <f t="shared" si="0"/>
        <v>27</v>
      </c>
      <c r="AI25" s="20">
        <v>20</v>
      </c>
    </row>
    <row r="26" spans="1:35" ht="101.25">
      <c r="A26" s="18">
        <v>291</v>
      </c>
      <c r="B26" s="19">
        <v>44462</v>
      </c>
      <c r="C26" s="20" t="s">
        <v>146</v>
      </c>
      <c r="D26" s="20" t="s">
        <v>139</v>
      </c>
      <c r="E26" s="20" t="s">
        <v>55</v>
      </c>
      <c r="F26" s="30" t="s">
        <v>147</v>
      </c>
      <c r="G26" s="30" t="s">
        <v>142</v>
      </c>
      <c r="H26" s="20" t="s">
        <v>139</v>
      </c>
      <c r="I26" s="20" t="s">
        <v>148</v>
      </c>
      <c r="J26" s="20">
        <v>33636464241</v>
      </c>
      <c r="K26" s="31">
        <v>81.48</v>
      </c>
      <c r="L26" s="32">
        <v>56.45</v>
      </c>
      <c r="M26" s="32">
        <v>0.56999999999999995</v>
      </c>
      <c r="N26" s="32">
        <v>14.46</v>
      </c>
      <c r="O26" s="32">
        <v>10</v>
      </c>
      <c r="P26" s="20" t="s">
        <v>43</v>
      </c>
      <c r="Q26" s="20" t="s">
        <v>42</v>
      </c>
      <c r="R26" s="20" t="s">
        <v>42</v>
      </c>
      <c r="S26" s="20" t="s">
        <v>42</v>
      </c>
      <c r="T26" s="18">
        <v>0</v>
      </c>
      <c r="U26" s="18" t="s">
        <v>43</v>
      </c>
      <c r="V26" s="18" t="s">
        <v>144</v>
      </c>
      <c r="W26" s="18" t="s">
        <v>145</v>
      </c>
      <c r="X26" s="23">
        <v>5</v>
      </c>
      <c r="Y26" s="24">
        <v>0.81045900000000004</v>
      </c>
      <c r="Z26" s="23">
        <v>15</v>
      </c>
      <c r="AA26" s="24">
        <v>0.151784</v>
      </c>
      <c r="AB26" s="23">
        <v>5</v>
      </c>
      <c r="AC26" s="24">
        <v>2.5581E-2</v>
      </c>
      <c r="AD26" s="20">
        <v>0</v>
      </c>
      <c r="AE26" s="20" t="s">
        <v>43</v>
      </c>
      <c r="AF26" s="20"/>
      <c r="AG26" s="20">
        <v>2</v>
      </c>
      <c r="AH26" s="23">
        <f t="shared" si="0"/>
        <v>27</v>
      </c>
      <c r="AI26" s="20">
        <v>21</v>
      </c>
    </row>
    <row r="27" spans="1:35" ht="101.25">
      <c r="A27" s="18">
        <v>292</v>
      </c>
      <c r="B27" s="19">
        <v>44462</v>
      </c>
      <c r="C27" s="20" t="s">
        <v>149</v>
      </c>
      <c r="D27" s="20" t="s">
        <v>139</v>
      </c>
      <c r="E27" s="20" t="s">
        <v>55</v>
      </c>
      <c r="F27" s="30" t="s">
        <v>150</v>
      </c>
      <c r="G27" s="30" t="s">
        <v>142</v>
      </c>
      <c r="H27" s="20" t="s">
        <v>139</v>
      </c>
      <c r="I27" s="20" t="s">
        <v>151</v>
      </c>
      <c r="J27" s="20">
        <v>33636464171</v>
      </c>
      <c r="K27" s="21">
        <v>214.42</v>
      </c>
      <c r="L27" s="22">
        <v>148.58000000000001</v>
      </c>
      <c r="M27" s="22">
        <v>1.5</v>
      </c>
      <c r="N27" s="22">
        <v>34.340000000000003</v>
      </c>
      <c r="O27" s="22">
        <v>30</v>
      </c>
      <c r="P27" s="20" t="s">
        <v>43</v>
      </c>
      <c r="Q27" s="20" t="s">
        <v>42</v>
      </c>
      <c r="R27" s="20" t="s">
        <v>42</v>
      </c>
      <c r="S27" s="20" t="s">
        <v>42</v>
      </c>
      <c r="T27" s="18">
        <v>0</v>
      </c>
      <c r="U27" s="18" t="s">
        <v>43</v>
      </c>
      <c r="V27" s="18" t="s">
        <v>144</v>
      </c>
      <c r="W27" s="18" t="s">
        <v>145</v>
      </c>
      <c r="X27" s="23">
        <v>5</v>
      </c>
      <c r="Y27" s="24">
        <v>0.81045900000000004</v>
      </c>
      <c r="Z27" s="23">
        <v>15</v>
      </c>
      <c r="AA27" s="24">
        <v>0.151784</v>
      </c>
      <c r="AB27" s="23">
        <v>5</v>
      </c>
      <c r="AC27" s="24">
        <v>2.5581E-2</v>
      </c>
      <c r="AD27" s="20">
        <v>0</v>
      </c>
      <c r="AE27" s="20" t="s">
        <v>43</v>
      </c>
      <c r="AF27" s="20"/>
      <c r="AG27" s="20">
        <v>2</v>
      </c>
      <c r="AH27" s="23">
        <f t="shared" si="0"/>
        <v>27</v>
      </c>
      <c r="AI27" s="20">
        <v>22</v>
      </c>
    </row>
    <row r="28" spans="1:35" ht="135">
      <c r="A28" s="18">
        <v>201</v>
      </c>
      <c r="B28" s="19">
        <v>44460</v>
      </c>
      <c r="C28" s="30" t="s">
        <v>152</v>
      </c>
      <c r="D28" s="30" t="s">
        <v>111</v>
      </c>
      <c r="E28" s="30" t="s">
        <v>112</v>
      </c>
      <c r="F28" s="30" t="s">
        <v>153</v>
      </c>
      <c r="G28" s="30" t="s">
        <v>114</v>
      </c>
      <c r="H28" s="30" t="s">
        <v>111</v>
      </c>
      <c r="I28" s="20" t="s">
        <v>154</v>
      </c>
      <c r="J28" s="20">
        <v>33603456101</v>
      </c>
      <c r="K28" s="31">
        <v>194.33519999999999</v>
      </c>
      <c r="L28" s="32">
        <v>134.66999999999999</v>
      </c>
      <c r="M28" s="32">
        <v>1.36</v>
      </c>
      <c r="N28" s="32">
        <v>57.71</v>
      </c>
      <c r="O28" s="32">
        <v>0.59519999999999995</v>
      </c>
      <c r="P28" s="20" t="s">
        <v>42</v>
      </c>
      <c r="Q28" s="18" t="s">
        <v>43</v>
      </c>
      <c r="R28" s="20" t="s">
        <v>42</v>
      </c>
      <c r="S28" s="20" t="s">
        <v>42</v>
      </c>
      <c r="T28" s="18">
        <v>0</v>
      </c>
      <c r="U28" s="18" t="s">
        <v>43</v>
      </c>
      <c r="V28" s="18" t="s">
        <v>155</v>
      </c>
      <c r="W28" s="20" t="s">
        <v>156</v>
      </c>
      <c r="X28" s="23">
        <v>5</v>
      </c>
      <c r="Y28" s="24">
        <v>0.79678099999999996</v>
      </c>
      <c r="Z28" s="23">
        <v>15</v>
      </c>
      <c r="AA28" s="24">
        <v>0.18002499999999999</v>
      </c>
      <c r="AB28" s="23">
        <v>5</v>
      </c>
      <c r="AC28" s="24">
        <v>2.3192999999999998E-2</v>
      </c>
      <c r="AD28" s="20">
        <v>0</v>
      </c>
      <c r="AE28" s="20" t="s">
        <v>118</v>
      </c>
      <c r="AF28" s="20"/>
      <c r="AG28" s="20">
        <v>2</v>
      </c>
      <c r="AH28" s="23">
        <f t="shared" si="0"/>
        <v>27</v>
      </c>
      <c r="AI28" s="20">
        <v>23</v>
      </c>
    </row>
    <row r="29" spans="1:35" ht="123.75">
      <c r="A29" s="18">
        <v>203</v>
      </c>
      <c r="B29" s="19">
        <v>44460</v>
      </c>
      <c r="C29" s="20" t="s">
        <v>157</v>
      </c>
      <c r="D29" s="30" t="s">
        <v>111</v>
      </c>
      <c r="E29" s="20" t="s">
        <v>158</v>
      </c>
      <c r="F29" s="20" t="s">
        <v>159</v>
      </c>
      <c r="G29" s="20" t="s">
        <v>160</v>
      </c>
      <c r="H29" s="20" t="s">
        <v>161</v>
      </c>
      <c r="I29" s="20" t="s">
        <v>162</v>
      </c>
      <c r="J29" s="20" t="s">
        <v>163</v>
      </c>
      <c r="K29" s="21">
        <v>291.33999999999997</v>
      </c>
      <c r="L29" s="22">
        <v>195.4</v>
      </c>
      <c r="M29" s="22">
        <v>1.954</v>
      </c>
      <c r="N29" s="22">
        <v>89.616</v>
      </c>
      <c r="O29" s="22">
        <v>4.37</v>
      </c>
      <c r="P29" s="20" t="s">
        <v>42</v>
      </c>
      <c r="Q29" s="18" t="s">
        <v>43</v>
      </c>
      <c r="R29" s="20" t="s">
        <v>42</v>
      </c>
      <c r="S29" s="20" t="s">
        <v>42</v>
      </c>
      <c r="T29" s="18">
        <v>0</v>
      </c>
      <c r="U29" s="18" t="s">
        <v>43</v>
      </c>
      <c r="V29" s="18" t="s">
        <v>155</v>
      </c>
      <c r="W29" s="18" t="s">
        <v>156</v>
      </c>
      <c r="X29" s="23">
        <v>5</v>
      </c>
      <c r="Y29" s="24">
        <v>0.79678099999999996</v>
      </c>
      <c r="Z29" s="23">
        <v>15</v>
      </c>
      <c r="AA29" s="24">
        <v>0.18002499999999999</v>
      </c>
      <c r="AB29" s="23">
        <v>5</v>
      </c>
      <c r="AC29" s="24">
        <v>2.3192999999999998E-2</v>
      </c>
      <c r="AD29" s="20">
        <v>0</v>
      </c>
      <c r="AE29" s="20" t="s">
        <v>118</v>
      </c>
      <c r="AF29" s="20"/>
      <c r="AG29" s="20">
        <v>2</v>
      </c>
      <c r="AH29" s="23">
        <f t="shared" si="0"/>
        <v>27</v>
      </c>
      <c r="AI29" s="20">
        <v>24</v>
      </c>
    </row>
    <row r="30" spans="1:35" ht="101.25">
      <c r="A30" s="18">
        <v>204</v>
      </c>
      <c r="B30" s="19">
        <v>44460</v>
      </c>
      <c r="C30" s="20" t="s">
        <v>164</v>
      </c>
      <c r="D30" s="20" t="s">
        <v>165</v>
      </c>
      <c r="E30" s="20" t="s">
        <v>166</v>
      </c>
      <c r="F30" s="30" t="s">
        <v>167</v>
      </c>
      <c r="G30" s="30" t="s">
        <v>168</v>
      </c>
      <c r="H30" s="30" t="s">
        <v>169</v>
      </c>
      <c r="I30" s="30" t="s">
        <v>170</v>
      </c>
      <c r="J30" s="30">
        <v>33603456101</v>
      </c>
      <c r="K30" s="31">
        <v>298.61399999999998</v>
      </c>
      <c r="L30" s="32">
        <v>209</v>
      </c>
      <c r="M30" s="32">
        <v>2.98</v>
      </c>
      <c r="N30" s="32">
        <v>49.634</v>
      </c>
      <c r="O30" s="32">
        <v>37</v>
      </c>
      <c r="P30" s="20" t="s">
        <v>43</v>
      </c>
      <c r="Q30" s="20" t="s">
        <v>42</v>
      </c>
      <c r="R30" s="20" t="s">
        <v>42</v>
      </c>
      <c r="S30" s="20" t="s">
        <v>42</v>
      </c>
      <c r="T30" s="18">
        <v>0</v>
      </c>
      <c r="U30" s="18" t="s">
        <v>43</v>
      </c>
      <c r="V30" s="18" t="s">
        <v>155</v>
      </c>
      <c r="W30" s="18" t="s">
        <v>156</v>
      </c>
      <c r="X30" s="23">
        <v>5</v>
      </c>
      <c r="Y30" s="24">
        <v>0.79678099999999996</v>
      </c>
      <c r="Z30" s="23">
        <v>15</v>
      </c>
      <c r="AA30" s="24">
        <v>0.18002499999999999</v>
      </c>
      <c r="AB30" s="23">
        <v>5</v>
      </c>
      <c r="AC30" s="24">
        <v>2.3192999999999998E-2</v>
      </c>
      <c r="AD30" s="20">
        <v>0</v>
      </c>
      <c r="AE30" s="20" t="s">
        <v>43</v>
      </c>
      <c r="AF30" s="20"/>
      <c r="AG30" s="20">
        <v>2</v>
      </c>
      <c r="AH30" s="23">
        <f t="shared" si="0"/>
        <v>27</v>
      </c>
      <c r="AI30" s="20">
        <v>25</v>
      </c>
    </row>
    <row r="31" spans="1:35" ht="90">
      <c r="A31" s="18">
        <v>274</v>
      </c>
      <c r="B31" s="19">
        <v>44461</v>
      </c>
      <c r="C31" s="20" t="s">
        <v>171</v>
      </c>
      <c r="D31" s="20" t="s">
        <v>172</v>
      </c>
      <c r="E31" s="20" t="s">
        <v>50</v>
      </c>
      <c r="F31" s="20" t="s">
        <v>173</v>
      </c>
      <c r="G31" s="20" t="s">
        <v>85</v>
      </c>
      <c r="H31" s="20" t="s">
        <v>172</v>
      </c>
      <c r="I31" s="20" t="s">
        <v>174</v>
      </c>
      <c r="J31" s="20">
        <v>33626404101</v>
      </c>
      <c r="K31" s="21">
        <v>1378.5</v>
      </c>
      <c r="L31" s="22">
        <v>955.3</v>
      </c>
      <c r="M31" s="22">
        <v>9.6999999999999993</v>
      </c>
      <c r="N31" s="22">
        <v>206.8</v>
      </c>
      <c r="O31" s="22">
        <v>206.7</v>
      </c>
      <c r="P31" s="20" t="s">
        <v>43</v>
      </c>
      <c r="Q31" s="20" t="s">
        <v>42</v>
      </c>
      <c r="R31" s="20" t="s">
        <v>42</v>
      </c>
      <c r="S31" s="20" t="s">
        <v>42</v>
      </c>
      <c r="T31" s="18">
        <v>0</v>
      </c>
      <c r="U31" s="18" t="s">
        <v>43</v>
      </c>
      <c r="V31" s="18" t="s">
        <v>175</v>
      </c>
      <c r="W31" s="20" t="s">
        <v>176</v>
      </c>
      <c r="X31" s="23">
        <v>5</v>
      </c>
      <c r="Y31" s="24">
        <v>0.77603299999999997</v>
      </c>
      <c r="Z31" s="23">
        <v>15</v>
      </c>
      <c r="AA31" s="24">
        <v>0.163267</v>
      </c>
      <c r="AB31" s="23">
        <v>5</v>
      </c>
      <c r="AC31" s="24">
        <v>6.3476000000000005E-2</v>
      </c>
      <c r="AD31" s="20">
        <v>0</v>
      </c>
      <c r="AE31" s="20" t="s">
        <v>43</v>
      </c>
      <c r="AF31" s="20"/>
      <c r="AG31" s="20">
        <v>2</v>
      </c>
      <c r="AH31" s="23">
        <f t="shared" si="0"/>
        <v>27</v>
      </c>
      <c r="AI31" s="20">
        <v>26</v>
      </c>
    </row>
    <row r="32" spans="1:35" ht="90">
      <c r="A32" s="18">
        <v>275</v>
      </c>
      <c r="B32" s="19">
        <v>44461</v>
      </c>
      <c r="C32" s="20" t="s">
        <v>177</v>
      </c>
      <c r="D32" s="20" t="s">
        <v>172</v>
      </c>
      <c r="E32" s="20" t="s">
        <v>178</v>
      </c>
      <c r="F32" s="20" t="s">
        <v>179</v>
      </c>
      <c r="G32" s="20" t="s">
        <v>168</v>
      </c>
      <c r="H32" s="20" t="s">
        <v>172</v>
      </c>
      <c r="I32" s="20" t="s">
        <v>174</v>
      </c>
      <c r="J32" s="20">
        <v>33626404101</v>
      </c>
      <c r="K32" s="21">
        <v>258.7</v>
      </c>
      <c r="L32" s="22">
        <v>179.3</v>
      </c>
      <c r="M32" s="22">
        <v>1.8</v>
      </c>
      <c r="N32" s="22">
        <v>39.6</v>
      </c>
      <c r="O32" s="22">
        <v>38</v>
      </c>
      <c r="P32" s="20" t="s">
        <v>43</v>
      </c>
      <c r="Q32" s="20" t="s">
        <v>42</v>
      </c>
      <c r="R32" s="20" t="s">
        <v>42</v>
      </c>
      <c r="S32" s="20" t="s">
        <v>42</v>
      </c>
      <c r="T32" s="18">
        <v>0</v>
      </c>
      <c r="U32" s="18" t="s">
        <v>43</v>
      </c>
      <c r="V32" s="18" t="s">
        <v>175</v>
      </c>
      <c r="W32" s="20" t="s">
        <v>176</v>
      </c>
      <c r="X32" s="23">
        <v>5</v>
      </c>
      <c r="Y32" s="24">
        <v>0.77603299999999997</v>
      </c>
      <c r="Z32" s="23">
        <v>15</v>
      </c>
      <c r="AA32" s="24">
        <v>0.163267</v>
      </c>
      <c r="AB32" s="23">
        <v>5</v>
      </c>
      <c r="AC32" s="24">
        <v>6.3476000000000005E-2</v>
      </c>
      <c r="AD32" s="20">
        <v>0</v>
      </c>
      <c r="AE32" s="20" t="s">
        <v>43</v>
      </c>
      <c r="AF32" s="20"/>
      <c r="AG32" s="20">
        <v>2</v>
      </c>
      <c r="AH32" s="23">
        <f t="shared" si="0"/>
        <v>27</v>
      </c>
      <c r="AI32" s="20">
        <v>27</v>
      </c>
    </row>
    <row r="33" spans="1:35" ht="157.5">
      <c r="A33" s="18">
        <v>192</v>
      </c>
      <c r="B33" s="19">
        <v>44460</v>
      </c>
      <c r="C33" s="20" t="s">
        <v>180</v>
      </c>
      <c r="D33" s="20" t="s">
        <v>181</v>
      </c>
      <c r="E33" s="20" t="s">
        <v>50</v>
      </c>
      <c r="F33" s="20" t="s">
        <v>182</v>
      </c>
      <c r="G33" s="20" t="s">
        <v>52</v>
      </c>
      <c r="H33" s="20" t="s">
        <v>183</v>
      </c>
      <c r="I33" s="20" t="s">
        <v>184</v>
      </c>
      <c r="J33" s="20">
        <v>33605448101</v>
      </c>
      <c r="K33" s="21">
        <v>298.5</v>
      </c>
      <c r="L33" s="22">
        <v>206.9</v>
      </c>
      <c r="M33" s="22">
        <v>2.1</v>
      </c>
      <c r="N33" s="22">
        <v>14.9</v>
      </c>
      <c r="O33" s="22">
        <v>74.599999999999994</v>
      </c>
      <c r="P33" s="20" t="s">
        <v>43</v>
      </c>
      <c r="Q33" s="20" t="s">
        <v>42</v>
      </c>
      <c r="R33" s="20" t="s">
        <v>42</v>
      </c>
      <c r="S33" s="20" t="s">
        <v>42</v>
      </c>
      <c r="T33" s="18">
        <v>0</v>
      </c>
      <c r="U33" s="18" t="s">
        <v>43</v>
      </c>
      <c r="V33" s="18" t="s">
        <v>185</v>
      </c>
      <c r="W33" s="20" t="s">
        <v>186</v>
      </c>
      <c r="X33" s="23">
        <v>5</v>
      </c>
      <c r="Y33" s="24">
        <v>0.77558000000000005</v>
      </c>
      <c r="Z33" s="23">
        <v>15</v>
      </c>
      <c r="AA33" s="24">
        <v>0.19692299999999999</v>
      </c>
      <c r="AB33" s="23">
        <v>5</v>
      </c>
      <c r="AC33" s="24">
        <v>2.7497000000000001E-2</v>
      </c>
      <c r="AD33" s="20">
        <v>0</v>
      </c>
      <c r="AE33" s="20" t="s">
        <v>118</v>
      </c>
      <c r="AF33" s="20"/>
      <c r="AG33" s="20">
        <v>2</v>
      </c>
      <c r="AH33" s="23">
        <f t="shared" si="0"/>
        <v>27</v>
      </c>
      <c r="AI33" s="20">
        <v>28</v>
      </c>
    </row>
    <row r="34" spans="1:35" ht="168.75">
      <c r="A34" s="18">
        <v>193</v>
      </c>
      <c r="B34" s="19">
        <v>44460</v>
      </c>
      <c r="C34" s="20" t="s">
        <v>187</v>
      </c>
      <c r="D34" s="20" t="s">
        <v>181</v>
      </c>
      <c r="E34" s="20" t="s">
        <v>50</v>
      </c>
      <c r="F34" s="20" t="s">
        <v>188</v>
      </c>
      <c r="G34" s="20" t="s">
        <v>52</v>
      </c>
      <c r="H34" s="20" t="s">
        <v>189</v>
      </c>
      <c r="I34" s="20" t="s">
        <v>190</v>
      </c>
      <c r="J34" s="20">
        <v>33605448111</v>
      </c>
      <c r="K34" s="21">
        <v>298.3</v>
      </c>
      <c r="L34" s="22">
        <v>206.7</v>
      </c>
      <c r="M34" s="22">
        <v>2.1</v>
      </c>
      <c r="N34" s="22">
        <v>14.9</v>
      </c>
      <c r="O34" s="22">
        <v>74.599999999999994</v>
      </c>
      <c r="P34" s="20" t="s">
        <v>43</v>
      </c>
      <c r="Q34" s="20" t="s">
        <v>42</v>
      </c>
      <c r="R34" s="20" t="s">
        <v>42</v>
      </c>
      <c r="S34" s="20" t="s">
        <v>42</v>
      </c>
      <c r="T34" s="18">
        <v>0</v>
      </c>
      <c r="U34" s="18" t="s">
        <v>43</v>
      </c>
      <c r="V34" s="18" t="s">
        <v>185</v>
      </c>
      <c r="W34" s="20" t="s">
        <v>186</v>
      </c>
      <c r="X34" s="23">
        <v>5</v>
      </c>
      <c r="Y34" s="24">
        <v>0.77558000000000005</v>
      </c>
      <c r="Z34" s="23">
        <v>15</v>
      </c>
      <c r="AA34" s="24">
        <v>0.19692299999999999</v>
      </c>
      <c r="AB34" s="23">
        <v>5</v>
      </c>
      <c r="AC34" s="24">
        <v>2.7497000000000001E-2</v>
      </c>
      <c r="AD34" s="20">
        <v>0</v>
      </c>
      <c r="AE34" s="20" t="s">
        <v>43</v>
      </c>
      <c r="AF34" s="20"/>
      <c r="AG34" s="20">
        <v>2</v>
      </c>
      <c r="AH34" s="23">
        <f t="shared" si="0"/>
        <v>27</v>
      </c>
      <c r="AI34" s="20">
        <v>29</v>
      </c>
    </row>
    <row r="35" spans="1:35" ht="180">
      <c r="A35" s="18">
        <v>202</v>
      </c>
      <c r="B35" s="19">
        <v>44460</v>
      </c>
      <c r="C35" s="30" t="s">
        <v>191</v>
      </c>
      <c r="D35" s="30" t="s">
        <v>111</v>
      </c>
      <c r="E35" s="30" t="s">
        <v>37</v>
      </c>
      <c r="F35" s="30" t="s">
        <v>192</v>
      </c>
      <c r="G35" s="30" t="s">
        <v>193</v>
      </c>
      <c r="H35" s="30" t="s">
        <v>111</v>
      </c>
      <c r="I35" s="30" t="s">
        <v>194</v>
      </c>
      <c r="J35" s="20">
        <v>33603412101</v>
      </c>
      <c r="K35" s="31">
        <v>1099.27639</v>
      </c>
      <c r="L35" s="32">
        <v>761.79</v>
      </c>
      <c r="M35" s="32">
        <v>7.69</v>
      </c>
      <c r="N35" s="32">
        <v>326.48</v>
      </c>
      <c r="O35" s="32">
        <v>3.3163900000000002</v>
      </c>
      <c r="P35" s="20" t="s">
        <v>42</v>
      </c>
      <c r="Q35" s="18" t="s">
        <v>43</v>
      </c>
      <c r="R35" s="20" t="s">
        <v>42</v>
      </c>
      <c r="S35" s="20" t="s">
        <v>42</v>
      </c>
      <c r="T35" s="18">
        <v>0</v>
      </c>
      <c r="U35" s="18" t="s">
        <v>43</v>
      </c>
      <c r="V35" s="18" t="s">
        <v>195</v>
      </c>
      <c r="W35" s="18" t="s">
        <v>196</v>
      </c>
      <c r="X35" s="23">
        <v>5</v>
      </c>
      <c r="Y35" s="24">
        <v>0.77318799999999999</v>
      </c>
      <c r="Z35" s="23">
        <v>15</v>
      </c>
      <c r="AA35" s="24">
        <v>0.16789599999999999</v>
      </c>
      <c r="AB35" s="23">
        <v>5</v>
      </c>
      <c r="AC35" s="24">
        <v>5.8916000000000003E-2</v>
      </c>
      <c r="AD35" s="20">
        <v>0</v>
      </c>
      <c r="AE35" s="20" t="s">
        <v>118</v>
      </c>
      <c r="AF35" s="20"/>
      <c r="AG35" s="20">
        <v>2</v>
      </c>
      <c r="AH35" s="23">
        <f t="shared" si="0"/>
        <v>27</v>
      </c>
      <c r="AI35" s="20">
        <v>30</v>
      </c>
    </row>
    <row r="36" spans="1:35" ht="180">
      <c r="A36" s="25">
        <v>276</v>
      </c>
      <c r="B36" s="19">
        <v>44461</v>
      </c>
      <c r="C36" s="20" t="s">
        <v>197</v>
      </c>
      <c r="D36" s="20" t="s">
        <v>198</v>
      </c>
      <c r="E36" s="20" t="s">
        <v>199</v>
      </c>
      <c r="F36" s="20" t="s">
        <v>200</v>
      </c>
      <c r="G36" s="20" t="s">
        <v>201</v>
      </c>
      <c r="H36" s="20" t="s">
        <v>202</v>
      </c>
      <c r="I36" s="20" t="s">
        <v>203</v>
      </c>
      <c r="J36" s="20">
        <v>33618418</v>
      </c>
      <c r="K36" s="21">
        <v>2963.5825</v>
      </c>
      <c r="L36" s="33">
        <v>1980</v>
      </c>
      <c r="M36" s="34">
        <v>20</v>
      </c>
      <c r="N36" s="34">
        <v>148.1</v>
      </c>
      <c r="O36" s="34">
        <v>815.5</v>
      </c>
      <c r="P36" s="20" t="s">
        <v>43</v>
      </c>
      <c r="Q36" s="20" t="s">
        <v>42</v>
      </c>
      <c r="R36" s="20" t="s">
        <v>42</v>
      </c>
      <c r="S36" s="20" t="s">
        <v>42</v>
      </c>
      <c r="T36" s="18">
        <v>0</v>
      </c>
      <c r="U36" s="18" t="s">
        <v>43</v>
      </c>
      <c r="V36" s="18" t="s">
        <v>204</v>
      </c>
      <c r="W36" s="20" t="s">
        <v>205</v>
      </c>
      <c r="X36" s="23">
        <v>5</v>
      </c>
      <c r="Y36" s="24">
        <v>0.76986299999999996</v>
      </c>
      <c r="Z36" s="23">
        <v>15</v>
      </c>
      <c r="AA36" s="24">
        <v>0.21318100000000001</v>
      </c>
      <c r="AB36" s="23">
        <v>5</v>
      </c>
      <c r="AC36" s="24">
        <v>1.6062E-2</v>
      </c>
      <c r="AD36" s="20">
        <v>0</v>
      </c>
      <c r="AE36" s="20" t="s">
        <v>43</v>
      </c>
      <c r="AF36" s="20"/>
      <c r="AG36" s="20">
        <v>2</v>
      </c>
      <c r="AH36" s="23">
        <f t="shared" si="0"/>
        <v>27</v>
      </c>
      <c r="AI36" s="20">
        <v>31</v>
      </c>
    </row>
    <row r="37" spans="1:35" ht="112.5">
      <c r="A37" s="18">
        <v>277</v>
      </c>
      <c r="B37" s="19">
        <v>44461</v>
      </c>
      <c r="C37" s="20" t="s">
        <v>206</v>
      </c>
      <c r="D37" s="20" t="s">
        <v>198</v>
      </c>
      <c r="E37" s="20" t="s">
        <v>207</v>
      </c>
      <c r="F37" s="20" t="s">
        <v>208</v>
      </c>
      <c r="G37" s="20" t="s">
        <v>85</v>
      </c>
      <c r="H37" s="20" t="s">
        <v>202</v>
      </c>
      <c r="I37" s="20" t="s">
        <v>203</v>
      </c>
      <c r="J37" s="20">
        <v>33618418</v>
      </c>
      <c r="K37" s="21">
        <v>2698.0776000000001</v>
      </c>
      <c r="L37" s="22">
        <v>1869.76</v>
      </c>
      <c r="M37" s="22">
        <v>18.89</v>
      </c>
      <c r="N37" s="22">
        <v>269.80759999999998</v>
      </c>
      <c r="O37" s="22">
        <v>539.62</v>
      </c>
      <c r="P37" s="20" t="s">
        <v>43</v>
      </c>
      <c r="Q37" s="20" t="s">
        <v>42</v>
      </c>
      <c r="R37" s="20" t="s">
        <v>42</v>
      </c>
      <c r="S37" s="20" t="s">
        <v>42</v>
      </c>
      <c r="T37" s="18">
        <v>0</v>
      </c>
      <c r="U37" s="18" t="s">
        <v>43</v>
      </c>
      <c r="V37" s="18" t="s">
        <v>204</v>
      </c>
      <c r="W37" s="20" t="s">
        <v>205</v>
      </c>
      <c r="X37" s="23">
        <v>5</v>
      </c>
      <c r="Y37" s="24">
        <v>0.76986299999999996</v>
      </c>
      <c r="Z37" s="23">
        <v>15</v>
      </c>
      <c r="AA37" s="24">
        <v>0.21318100000000001</v>
      </c>
      <c r="AB37" s="23">
        <v>5</v>
      </c>
      <c r="AC37" s="24">
        <v>1.6062E-2</v>
      </c>
      <c r="AD37" s="20">
        <v>0</v>
      </c>
      <c r="AE37" s="20" t="s">
        <v>43</v>
      </c>
      <c r="AF37" s="20"/>
      <c r="AG37" s="20">
        <v>2</v>
      </c>
      <c r="AH37" s="23">
        <f t="shared" si="0"/>
        <v>27</v>
      </c>
      <c r="AI37" s="20">
        <v>32</v>
      </c>
    </row>
    <row r="38" spans="1:35" ht="135">
      <c r="A38" s="18">
        <v>200</v>
      </c>
      <c r="B38" s="19">
        <v>44460</v>
      </c>
      <c r="C38" s="30" t="s">
        <v>209</v>
      </c>
      <c r="D38" s="30" t="s">
        <v>111</v>
      </c>
      <c r="E38" s="30" t="s">
        <v>112</v>
      </c>
      <c r="F38" s="30" t="s">
        <v>210</v>
      </c>
      <c r="G38" s="30" t="s">
        <v>114</v>
      </c>
      <c r="H38" s="30" t="s">
        <v>111</v>
      </c>
      <c r="I38" s="30" t="s">
        <v>194</v>
      </c>
      <c r="J38" s="20">
        <v>33603412101</v>
      </c>
      <c r="K38" s="31">
        <v>109.6656</v>
      </c>
      <c r="L38" s="32">
        <v>75.989999999999995</v>
      </c>
      <c r="M38" s="32">
        <v>0.76</v>
      </c>
      <c r="N38" s="32">
        <v>32.57</v>
      </c>
      <c r="O38" s="32">
        <v>0.34560000000000002</v>
      </c>
      <c r="P38" s="20" t="s">
        <v>42</v>
      </c>
      <c r="Q38" s="18" t="s">
        <v>43</v>
      </c>
      <c r="R38" s="20" t="s">
        <v>42</v>
      </c>
      <c r="S38" s="20" t="s">
        <v>42</v>
      </c>
      <c r="T38" s="18">
        <v>0</v>
      </c>
      <c r="U38" s="18" t="s">
        <v>43</v>
      </c>
      <c r="V38" s="18" t="s">
        <v>211</v>
      </c>
      <c r="W38" s="20" t="s">
        <v>212</v>
      </c>
      <c r="X38" s="23">
        <v>5</v>
      </c>
      <c r="Y38" s="24">
        <v>0.76249400000000001</v>
      </c>
      <c r="Z38" s="23">
        <v>15</v>
      </c>
      <c r="AA38" s="24">
        <v>0.20447799999999999</v>
      </c>
      <c r="AB38" s="23">
        <v>5</v>
      </c>
      <c r="AC38" s="24">
        <v>3.3028000000000002E-2</v>
      </c>
      <c r="AD38" s="20">
        <v>0</v>
      </c>
      <c r="AE38" s="20" t="s">
        <v>118</v>
      </c>
      <c r="AF38" s="20"/>
      <c r="AG38" s="20">
        <v>2</v>
      </c>
      <c r="AH38" s="23">
        <f t="shared" si="0"/>
        <v>27</v>
      </c>
      <c r="AI38" s="20">
        <v>33</v>
      </c>
    </row>
    <row r="39" spans="1:35" ht="146.25">
      <c r="A39" s="18">
        <v>181</v>
      </c>
      <c r="B39" s="19">
        <v>44460</v>
      </c>
      <c r="C39" s="20" t="s">
        <v>213</v>
      </c>
      <c r="D39" s="20" t="s">
        <v>214</v>
      </c>
      <c r="E39" s="20" t="s">
        <v>37</v>
      </c>
      <c r="F39" s="20" t="s">
        <v>215</v>
      </c>
      <c r="G39" s="20" t="s">
        <v>216</v>
      </c>
      <c r="H39" s="20" t="s">
        <v>217</v>
      </c>
      <c r="I39" s="20" t="s">
        <v>218</v>
      </c>
      <c r="J39" s="20">
        <v>33620408101</v>
      </c>
      <c r="K39" s="21">
        <v>299.89999999999998</v>
      </c>
      <c r="L39" s="22">
        <v>207.8</v>
      </c>
      <c r="M39" s="22">
        <v>2.1</v>
      </c>
      <c r="N39" s="22">
        <v>30</v>
      </c>
      <c r="O39" s="22">
        <v>60</v>
      </c>
      <c r="P39" s="20" t="s">
        <v>42</v>
      </c>
      <c r="Q39" s="20" t="s">
        <v>42</v>
      </c>
      <c r="R39" s="20" t="s">
        <v>43</v>
      </c>
      <c r="S39" s="20" t="s">
        <v>42</v>
      </c>
      <c r="T39" s="18">
        <v>0</v>
      </c>
      <c r="U39" s="18" t="s">
        <v>43</v>
      </c>
      <c r="V39" s="18" t="s">
        <v>219</v>
      </c>
      <c r="W39" s="20" t="s">
        <v>220</v>
      </c>
      <c r="X39" s="23">
        <v>5</v>
      </c>
      <c r="Y39" s="24">
        <v>0.76027699999999998</v>
      </c>
      <c r="Z39" s="23">
        <v>15</v>
      </c>
      <c r="AA39" s="24">
        <v>0.23256299999999999</v>
      </c>
      <c r="AB39" s="23">
        <v>5</v>
      </c>
      <c r="AC39" s="24">
        <v>7.0699999999999999E-3</v>
      </c>
      <c r="AD39" s="20">
        <v>0</v>
      </c>
      <c r="AE39" s="20" t="s">
        <v>43</v>
      </c>
      <c r="AF39" s="20"/>
      <c r="AG39" s="20">
        <v>2</v>
      </c>
      <c r="AH39" s="23">
        <f t="shared" si="0"/>
        <v>27</v>
      </c>
      <c r="AI39" s="20">
        <v>34</v>
      </c>
    </row>
    <row r="40" spans="1:35" ht="101.25">
      <c r="A40" s="18">
        <v>324</v>
      </c>
      <c r="B40" s="19">
        <v>44463</v>
      </c>
      <c r="C40" s="20" t="s">
        <v>221</v>
      </c>
      <c r="D40" s="20" t="s">
        <v>222</v>
      </c>
      <c r="E40" s="20" t="s">
        <v>223</v>
      </c>
      <c r="F40" s="20" t="s">
        <v>224</v>
      </c>
      <c r="G40" s="20" t="s">
        <v>225</v>
      </c>
      <c r="H40" s="20" t="s">
        <v>222</v>
      </c>
      <c r="I40" s="20" t="s">
        <v>226</v>
      </c>
      <c r="J40" s="20">
        <v>33614428000</v>
      </c>
      <c r="K40" s="21">
        <v>1061.0999999999999</v>
      </c>
      <c r="L40" s="22">
        <v>735.3</v>
      </c>
      <c r="M40" s="22">
        <v>7.4</v>
      </c>
      <c r="N40" s="22">
        <v>159.19999999999999</v>
      </c>
      <c r="O40" s="22">
        <v>159.19999999999999</v>
      </c>
      <c r="P40" s="20" t="s">
        <v>42</v>
      </c>
      <c r="Q40" s="20" t="s">
        <v>42</v>
      </c>
      <c r="R40" s="20" t="s">
        <v>42</v>
      </c>
      <c r="S40" s="18" t="s">
        <v>43</v>
      </c>
      <c r="T40" s="18">
        <v>2</v>
      </c>
      <c r="U40" s="18" t="s">
        <v>43</v>
      </c>
      <c r="V40" s="18" t="s">
        <v>227</v>
      </c>
      <c r="W40" s="20" t="s">
        <v>228</v>
      </c>
      <c r="X40" s="23">
        <v>5</v>
      </c>
      <c r="Y40" s="24">
        <v>0.74756</v>
      </c>
      <c r="Z40" s="23">
        <v>15</v>
      </c>
      <c r="AA40" s="24">
        <v>0.16308700000000001</v>
      </c>
      <c r="AB40" s="23">
        <v>5</v>
      </c>
      <c r="AC40" s="24">
        <v>8.9297000000000001E-2</v>
      </c>
      <c r="AD40" s="20">
        <v>0</v>
      </c>
      <c r="AE40" s="20"/>
      <c r="AF40" s="20" t="s">
        <v>43</v>
      </c>
      <c r="AG40" s="20">
        <v>0</v>
      </c>
      <c r="AH40" s="23">
        <f t="shared" si="0"/>
        <v>27</v>
      </c>
      <c r="AI40" s="20">
        <v>35</v>
      </c>
    </row>
    <row r="41" spans="1:35" ht="180">
      <c r="A41" s="18">
        <v>189</v>
      </c>
      <c r="B41" s="19">
        <v>44460</v>
      </c>
      <c r="C41" s="20" t="s">
        <v>229</v>
      </c>
      <c r="D41" s="20" t="s">
        <v>230</v>
      </c>
      <c r="E41" s="20" t="s">
        <v>37</v>
      </c>
      <c r="F41" s="20" t="s">
        <v>231</v>
      </c>
      <c r="G41" s="20" t="s">
        <v>193</v>
      </c>
      <c r="H41" s="20" t="s">
        <v>232</v>
      </c>
      <c r="I41" s="20" t="s">
        <v>233</v>
      </c>
      <c r="J41" s="20">
        <v>33605408101</v>
      </c>
      <c r="K41" s="21">
        <v>230.1</v>
      </c>
      <c r="L41" s="22">
        <v>159.5</v>
      </c>
      <c r="M41" s="22">
        <v>1.6</v>
      </c>
      <c r="N41" s="22">
        <v>11.5</v>
      </c>
      <c r="O41" s="22">
        <v>57.5</v>
      </c>
      <c r="P41" s="20" t="s">
        <v>42</v>
      </c>
      <c r="Q41" s="18" t="s">
        <v>43</v>
      </c>
      <c r="R41" s="20" t="s">
        <v>42</v>
      </c>
      <c r="S41" s="20" t="s">
        <v>42</v>
      </c>
      <c r="T41" s="18">
        <v>0</v>
      </c>
      <c r="U41" s="18" t="s">
        <v>43</v>
      </c>
      <c r="V41" s="18" t="s">
        <v>234</v>
      </c>
      <c r="W41" s="20" t="s">
        <v>235</v>
      </c>
      <c r="X41" s="23">
        <v>5</v>
      </c>
      <c r="Y41" s="24">
        <v>0.74729199999999996</v>
      </c>
      <c r="Z41" s="23">
        <v>15</v>
      </c>
      <c r="AA41" s="24">
        <v>0.20277700000000001</v>
      </c>
      <c r="AB41" s="23">
        <v>5</v>
      </c>
      <c r="AC41" s="24">
        <v>4.9931000000000003E-2</v>
      </c>
      <c r="AD41" s="20">
        <v>0</v>
      </c>
      <c r="AE41" s="20" t="s">
        <v>43</v>
      </c>
      <c r="AF41" s="20"/>
      <c r="AG41" s="20">
        <v>2</v>
      </c>
      <c r="AH41" s="23">
        <f t="shared" si="0"/>
        <v>27</v>
      </c>
      <c r="AI41" s="20">
        <v>36</v>
      </c>
    </row>
    <row r="42" spans="1:35" ht="135">
      <c r="A42" s="18">
        <v>190</v>
      </c>
      <c r="B42" s="19">
        <v>44460</v>
      </c>
      <c r="C42" s="20" t="s">
        <v>236</v>
      </c>
      <c r="D42" s="20" t="s">
        <v>230</v>
      </c>
      <c r="E42" s="20" t="s">
        <v>55</v>
      </c>
      <c r="F42" s="20" t="s">
        <v>237</v>
      </c>
      <c r="G42" s="20" t="s">
        <v>114</v>
      </c>
      <c r="H42" s="20" t="s">
        <v>238</v>
      </c>
      <c r="I42" s="20" t="s">
        <v>233</v>
      </c>
      <c r="J42" s="20">
        <v>33605408101</v>
      </c>
      <c r="K42" s="21">
        <v>33.200000000000003</v>
      </c>
      <c r="L42" s="22">
        <v>23</v>
      </c>
      <c r="M42" s="22">
        <v>0.2</v>
      </c>
      <c r="N42" s="22">
        <v>1.7</v>
      </c>
      <c r="O42" s="22">
        <v>8.3000000000000007</v>
      </c>
      <c r="P42" s="20" t="s">
        <v>42</v>
      </c>
      <c r="Q42" s="18" t="s">
        <v>43</v>
      </c>
      <c r="R42" s="20" t="s">
        <v>42</v>
      </c>
      <c r="S42" s="20" t="s">
        <v>42</v>
      </c>
      <c r="T42" s="18">
        <v>0</v>
      </c>
      <c r="U42" s="18" t="s">
        <v>43</v>
      </c>
      <c r="V42" s="18" t="s">
        <v>234</v>
      </c>
      <c r="W42" s="20" t="s">
        <v>235</v>
      </c>
      <c r="X42" s="23">
        <v>5</v>
      </c>
      <c r="Y42" s="24">
        <v>0.74729199999999996</v>
      </c>
      <c r="Z42" s="23">
        <v>15</v>
      </c>
      <c r="AA42" s="24">
        <v>0.20277700000000001</v>
      </c>
      <c r="AB42" s="23">
        <v>5</v>
      </c>
      <c r="AC42" s="24">
        <v>4.9931000000000003E-2</v>
      </c>
      <c r="AD42" s="20">
        <v>0</v>
      </c>
      <c r="AE42" s="20" t="s">
        <v>43</v>
      </c>
      <c r="AF42" s="20"/>
      <c r="AG42" s="20">
        <v>2</v>
      </c>
      <c r="AH42" s="23">
        <f t="shared" si="0"/>
        <v>27</v>
      </c>
      <c r="AI42" s="20">
        <v>37</v>
      </c>
    </row>
    <row r="43" spans="1:35" ht="180">
      <c r="A43" s="18">
        <v>197</v>
      </c>
      <c r="B43" s="19">
        <v>44460</v>
      </c>
      <c r="C43" s="30" t="s">
        <v>239</v>
      </c>
      <c r="D43" s="30" t="s">
        <v>111</v>
      </c>
      <c r="E43" s="30" t="s">
        <v>37</v>
      </c>
      <c r="F43" s="30" t="s">
        <v>240</v>
      </c>
      <c r="G43" s="30" t="s">
        <v>193</v>
      </c>
      <c r="H43" s="30" t="s">
        <v>111</v>
      </c>
      <c r="I43" s="30" t="s">
        <v>241</v>
      </c>
      <c r="J43" s="20">
        <v>33603404336</v>
      </c>
      <c r="K43" s="31">
        <v>1141.20552</v>
      </c>
      <c r="L43" s="32">
        <v>790.9</v>
      </c>
      <c r="M43" s="32">
        <v>8</v>
      </c>
      <c r="N43" s="32">
        <v>338.9</v>
      </c>
      <c r="O43" s="32">
        <v>3.4055200000000001</v>
      </c>
      <c r="P43" s="20" t="s">
        <v>42</v>
      </c>
      <c r="Q43" s="18" t="s">
        <v>43</v>
      </c>
      <c r="R43" s="20" t="s">
        <v>42</v>
      </c>
      <c r="S43" s="20" t="s">
        <v>42</v>
      </c>
      <c r="T43" s="18">
        <v>0</v>
      </c>
      <c r="U43" s="18" t="s">
        <v>43</v>
      </c>
      <c r="V43" s="18" t="s">
        <v>242</v>
      </c>
      <c r="W43" s="18" t="s">
        <v>243</v>
      </c>
      <c r="X43" s="23">
        <v>5</v>
      </c>
      <c r="Y43" s="24">
        <v>0.72440199999999999</v>
      </c>
      <c r="Z43" s="23">
        <v>15</v>
      </c>
      <c r="AA43" s="24">
        <v>0.27559800000000001</v>
      </c>
      <c r="AB43" s="23">
        <v>5</v>
      </c>
      <c r="AC43" s="24">
        <v>0</v>
      </c>
      <c r="AD43" s="20">
        <v>0</v>
      </c>
      <c r="AE43" s="20" t="s">
        <v>118</v>
      </c>
      <c r="AF43" s="20"/>
      <c r="AG43" s="20">
        <v>2</v>
      </c>
      <c r="AH43" s="23">
        <f t="shared" si="0"/>
        <v>27</v>
      </c>
      <c r="AI43" s="20">
        <v>38</v>
      </c>
    </row>
    <row r="44" spans="1:35" ht="236.25">
      <c r="A44" s="18">
        <v>198</v>
      </c>
      <c r="B44" s="19">
        <v>44460</v>
      </c>
      <c r="C44" s="30" t="s">
        <v>244</v>
      </c>
      <c r="D44" s="30" t="s">
        <v>111</v>
      </c>
      <c r="E44" s="30" t="s">
        <v>245</v>
      </c>
      <c r="F44" s="30" t="s">
        <v>246</v>
      </c>
      <c r="G44" s="30" t="s">
        <v>106</v>
      </c>
      <c r="H44" s="30" t="s">
        <v>111</v>
      </c>
      <c r="I44" s="30" t="s">
        <v>247</v>
      </c>
      <c r="J44" s="20">
        <v>33603404101</v>
      </c>
      <c r="K44" s="31">
        <v>184.6404</v>
      </c>
      <c r="L44" s="32">
        <v>127.95</v>
      </c>
      <c r="M44" s="32">
        <v>1.29</v>
      </c>
      <c r="N44" s="32">
        <v>54.83</v>
      </c>
      <c r="O44" s="32">
        <v>0.57040000000000002</v>
      </c>
      <c r="P44" s="20" t="s">
        <v>42</v>
      </c>
      <c r="Q44" s="18" t="s">
        <v>43</v>
      </c>
      <c r="R44" s="20" t="s">
        <v>42</v>
      </c>
      <c r="S44" s="20" t="s">
        <v>42</v>
      </c>
      <c r="T44" s="18">
        <v>0</v>
      </c>
      <c r="U44" s="18" t="s">
        <v>43</v>
      </c>
      <c r="V44" s="18" t="s">
        <v>242</v>
      </c>
      <c r="W44" s="18" t="s">
        <v>243</v>
      </c>
      <c r="X44" s="23">
        <v>5</v>
      </c>
      <c r="Y44" s="24">
        <v>0.72440199999999999</v>
      </c>
      <c r="Z44" s="23">
        <v>15</v>
      </c>
      <c r="AA44" s="24">
        <v>0.27559800000000001</v>
      </c>
      <c r="AB44" s="23">
        <v>5</v>
      </c>
      <c r="AC44" s="24">
        <v>0</v>
      </c>
      <c r="AD44" s="20">
        <v>0</v>
      </c>
      <c r="AE44" s="20" t="s">
        <v>118</v>
      </c>
      <c r="AF44" s="20"/>
      <c r="AG44" s="20">
        <v>2</v>
      </c>
      <c r="AH44" s="23">
        <f t="shared" si="0"/>
        <v>27</v>
      </c>
      <c r="AI44" s="20">
        <v>39</v>
      </c>
    </row>
    <row r="45" spans="1:35" ht="135">
      <c r="A45" s="18">
        <v>307</v>
      </c>
      <c r="B45" s="19">
        <v>44463</v>
      </c>
      <c r="C45" s="28">
        <v>44296</v>
      </c>
      <c r="D45" s="20" t="s">
        <v>248</v>
      </c>
      <c r="E45" s="20" t="s">
        <v>55</v>
      </c>
      <c r="F45" s="20" t="s">
        <v>249</v>
      </c>
      <c r="G45" s="20" t="s">
        <v>114</v>
      </c>
      <c r="H45" s="20" t="s">
        <v>250</v>
      </c>
      <c r="I45" s="20" t="s">
        <v>251</v>
      </c>
      <c r="J45" s="20">
        <v>33631436101</v>
      </c>
      <c r="K45" s="21">
        <v>148.89840000000001</v>
      </c>
      <c r="L45" s="22">
        <v>103.18659</v>
      </c>
      <c r="M45" s="22">
        <v>1.0422899999999999</v>
      </c>
      <c r="N45" s="22">
        <v>14.66952</v>
      </c>
      <c r="O45" s="22">
        <v>30</v>
      </c>
      <c r="P45" s="20" t="s">
        <v>42</v>
      </c>
      <c r="Q45" s="20" t="s">
        <v>42</v>
      </c>
      <c r="R45" s="20" t="s">
        <v>42</v>
      </c>
      <c r="S45" s="18" t="s">
        <v>43</v>
      </c>
      <c r="T45" s="18">
        <v>2</v>
      </c>
      <c r="U45" s="18" t="s">
        <v>43</v>
      </c>
      <c r="V45" s="18" t="s">
        <v>252</v>
      </c>
      <c r="W45" s="20" t="s">
        <v>253</v>
      </c>
      <c r="X45" s="23">
        <v>5</v>
      </c>
      <c r="Y45" s="24">
        <v>0.60801000000000005</v>
      </c>
      <c r="Z45" s="23">
        <v>13</v>
      </c>
      <c r="AA45" s="24">
        <v>0.103385</v>
      </c>
      <c r="AB45" s="23">
        <v>5</v>
      </c>
      <c r="AC45" s="24">
        <v>0.29028700000000002</v>
      </c>
      <c r="AD45" s="20">
        <v>1</v>
      </c>
      <c r="AE45" s="20"/>
      <c r="AF45" s="20" t="s">
        <v>43</v>
      </c>
      <c r="AG45" s="20">
        <v>0</v>
      </c>
      <c r="AH45" s="23">
        <f t="shared" si="0"/>
        <v>26</v>
      </c>
      <c r="AI45" s="20">
        <v>40</v>
      </c>
    </row>
    <row r="46" spans="1:35" ht="157.5">
      <c r="A46" s="18">
        <v>308</v>
      </c>
      <c r="B46" s="19">
        <v>44463</v>
      </c>
      <c r="C46" s="28">
        <v>44357</v>
      </c>
      <c r="D46" s="20" t="s">
        <v>248</v>
      </c>
      <c r="E46" s="20" t="s">
        <v>55</v>
      </c>
      <c r="F46" s="20" t="s">
        <v>254</v>
      </c>
      <c r="G46" s="20" t="s">
        <v>57</v>
      </c>
      <c r="H46" s="20" t="s">
        <v>250</v>
      </c>
      <c r="I46" s="20" t="s">
        <v>255</v>
      </c>
      <c r="J46" s="20" t="s">
        <v>256</v>
      </c>
      <c r="K46" s="21">
        <v>126.2736</v>
      </c>
      <c r="L46" s="22">
        <v>87.507599999999996</v>
      </c>
      <c r="M46" s="22">
        <v>0.88390000000000002</v>
      </c>
      <c r="N46" s="22">
        <v>22.882100000000001</v>
      </c>
      <c r="O46" s="22">
        <v>15</v>
      </c>
      <c r="P46" s="20" t="s">
        <v>42</v>
      </c>
      <c r="Q46" s="20" t="s">
        <v>42</v>
      </c>
      <c r="R46" s="20" t="s">
        <v>42</v>
      </c>
      <c r="S46" s="18" t="s">
        <v>43</v>
      </c>
      <c r="T46" s="18">
        <v>2</v>
      </c>
      <c r="U46" s="18" t="s">
        <v>43</v>
      </c>
      <c r="V46" s="18" t="s">
        <v>257</v>
      </c>
      <c r="W46" s="18" t="s">
        <v>258</v>
      </c>
      <c r="X46" s="23">
        <v>5</v>
      </c>
      <c r="Y46" s="24">
        <v>0.58279400000000003</v>
      </c>
      <c r="Z46" s="23">
        <v>13</v>
      </c>
      <c r="AA46" s="24">
        <v>0.164323</v>
      </c>
      <c r="AB46" s="23">
        <v>5</v>
      </c>
      <c r="AC46" s="24">
        <v>0.25116100000000002</v>
      </c>
      <c r="AD46" s="20">
        <v>1</v>
      </c>
      <c r="AE46" s="20"/>
      <c r="AF46" s="20" t="s">
        <v>43</v>
      </c>
      <c r="AG46" s="20">
        <v>0</v>
      </c>
      <c r="AH46" s="23">
        <f t="shared" si="0"/>
        <v>26</v>
      </c>
      <c r="AI46" s="20">
        <v>41</v>
      </c>
    </row>
    <row r="47" spans="1:35" ht="236.25">
      <c r="A47" s="18">
        <v>195</v>
      </c>
      <c r="B47" s="19">
        <v>44460</v>
      </c>
      <c r="C47" s="28">
        <v>44419</v>
      </c>
      <c r="D47" s="20" t="s">
        <v>259</v>
      </c>
      <c r="E47" s="20" t="s">
        <v>104</v>
      </c>
      <c r="F47" s="20" t="s">
        <v>260</v>
      </c>
      <c r="G47" s="20" t="s">
        <v>261</v>
      </c>
      <c r="H47" s="20" t="s">
        <v>262</v>
      </c>
      <c r="I47" s="20" t="s">
        <v>263</v>
      </c>
      <c r="J47" s="20">
        <v>33618420101</v>
      </c>
      <c r="K47" s="21">
        <v>120.81</v>
      </c>
      <c r="L47" s="22">
        <v>83.7</v>
      </c>
      <c r="M47" s="22">
        <v>0.9</v>
      </c>
      <c r="N47" s="22">
        <v>21.21</v>
      </c>
      <c r="O47" s="22">
        <v>15</v>
      </c>
      <c r="P47" s="20" t="s">
        <v>42</v>
      </c>
      <c r="Q47" s="18" t="s">
        <v>43</v>
      </c>
      <c r="R47" s="20" t="s">
        <v>42</v>
      </c>
      <c r="S47" s="20" t="s">
        <v>42</v>
      </c>
      <c r="T47" s="18">
        <v>0</v>
      </c>
      <c r="U47" s="18" t="s">
        <v>43</v>
      </c>
      <c r="V47" s="18" t="s">
        <v>264</v>
      </c>
      <c r="W47" s="20" t="s">
        <v>265</v>
      </c>
      <c r="X47" s="23">
        <v>5</v>
      </c>
      <c r="Y47" s="24">
        <v>0.88789799999999997</v>
      </c>
      <c r="Z47" s="23">
        <v>15</v>
      </c>
      <c r="AA47" s="24">
        <v>0.116302</v>
      </c>
      <c r="AB47" s="23">
        <v>5</v>
      </c>
      <c r="AC47" s="24">
        <v>3.5108E-2</v>
      </c>
      <c r="AD47" s="20">
        <v>0</v>
      </c>
      <c r="AE47" s="20"/>
      <c r="AF47" s="20" t="s">
        <v>43</v>
      </c>
      <c r="AG47" s="20">
        <v>0</v>
      </c>
      <c r="AH47" s="23">
        <f t="shared" si="0"/>
        <v>25</v>
      </c>
      <c r="AI47" s="20">
        <v>42</v>
      </c>
    </row>
    <row r="48" spans="1:35" ht="112.5">
      <c r="A48" s="18">
        <v>196</v>
      </c>
      <c r="B48" s="19">
        <v>44460</v>
      </c>
      <c r="C48" s="20" t="s">
        <v>266</v>
      </c>
      <c r="D48" s="20" t="s">
        <v>262</v>
      </c>
      <c r="E48" s="20" t="s">
        <v>50</v>
      </c>
      <c r="F48" s="20" t="s">
        <v>267</v>
      </c>
      <c r="G48" s="20" t="s">
        <v>268</v>
      </c>
      <c r="H48" s="20" t="s">
        <v>262</v>
      </c>
      <c r="I48" s="20" t="s">
        <v>263</v>
      </c>
      <c r="J48" s="20">
        <v>33618420101</v>
      </c>
      <c r="K48" s="21">
        <v>299.20299999999997</v>
      </c>
      <c r="L48" s="22">
        <v>207.34700000000001</v>
      </c>
      <c r="M48" s="22">
        <v>2.0939999999999999</v>
      </c>
      <c r="N48" s="22">
        <v>74.802000000000007</v>
      </c>
      <c r="O48" s="22">
        <v>14.96</v>
      </c>
      <c r="P48" s="20" t="s">
        <v>43</v>
      </c>
      <c r="Q48" s="20" t="s">
        <v>42</v>
      </c>
      <c r="R48" s="20" t="s">
        <v>42</v>
      </c>
      <c r="S48" s="20" t="s">
        <v>42</v>
      </c>
      <c r="T48" s="18">
        <v>0</v>
      </c>
      <c r="U48" s="18" t="s">
        <v>43</v>
      </c>
      <c r="V48" s="18" t="s">
        <v>264</v>
      </c>
      <c r="W48" s="20" t="s">
        <v>265</v>
      </c>
      <c r="X48" s="23">
        <v>5</v>
      </c>
      <c r="Y48" s="24">
        <v>0.88789799999999997</v>
      </c>
      <c r="Z48" s="23">
        <v>15</v>
      </c>
      <c r="AA48" s="24">
        <v>0.116302</v>
      </c>
      <c r="AB48" s="23">
        <v>5</v>
      </c>
      <c r="AC48" s="24">
        <v>3.5108E-2</v>
      </c>
      <c r="AD48" s="20">
        <v>0</v>
      </c>
      <c r="AE48" s="20"/>
      <c r="AF48" s="20" t="s">
        <v>43</v>
      </c>
      <c r="AG48" s="20">
        <v>0</v>
      </c>
      <c r="AH48" s="23">
        <f t="shared" si="0"/>
        <v>25</v>
      </c>
      <c r="AI48" s="20">
        <v>43</v>
      </c>
    </row>
    <row r="49" spans="1:35" ht="180">
      <c r="A49" s="18">
        <v>289</v>
      </c>
      <c r="B49" s="19">
        <v>44462</v>
      </c>
      <c r="C49" s="29">
        <v>44480</v>
      </c>
      <c r="D49" s="20" t="s">
        <v>269</v>
      </c>
      <c r="E49" s="20" t="s">
        <v>270</v>
      </c>
      <c r="F49" s="20" t="s">
        <v>271</v>
      </c>
      <c r="G49" s="20" t="s">
        <v>201</v>
      </c>
      <c r="H49" s="20" t="s">
        <v>272</v>
      </c>
      <c r="I49" s="20" t="s">
        <v>273</v>
      </c>
      <c r="J49" s="20">
        <v>33635404186</v>
      </c>
      <c r="K49" s="21">
        <v>448.72699999999998</v>
      </c>
      <c r="L49" s="22">
        <v>309.62099999999998</v>
      </c>
      <c r="M49" s="22">
        <v>4.4870000000000001</v>
      </c>
      <c r="N49" s="22">
        <v>67.31</v>
      </c>
      <c r="O49" s="22">
        <v>67.308999999999997</v>
      </c>
      <c r="P49" s="20" t="s">
        <v>43</v>
      </c>
      <c r="Q49" s="20" t="s">
        <v>42</v>
      </c>
      <c r="R49" s="20" t="s">
        <v>42</v>
      </c>
      <c r="S49" s="20" t="s">
        <v>42</v>
      </c>
      <c r="T49" s="18">
        <v>0</v>
      </c>
      <c r="U49" s="18" t="s">
        <v>43</v>
      </c>
      <c r="V49" s="18" t="s">
        <v>274</v>
      </c>
      <c r="W49" s="20" t="s">
        <v>275</v>
      </c>
      <c r="X49" s="23">
        <v>5</v>
      </c>
      <c r="Y49" s="24">
        <v>0.87151500000000004</v>
      </c>
      <c r="Z49" s="23">
        <v>15</v>
      </c>
      <c r="AA49" s="35">
        <v>0.126415</v>
      </c>
      <c r="AB49" s="23">
        <v>5</v>
      </c>
      <c r="AC49" s="24">
        <v>1.2700000000000001E-3</v>
      </c>
      <c r="AD49" s="20">
        <v>0</v>
      </c>
      <c r="AE49" s="20"/>
      <c r="AF49" s="20" t="s">
        <v>43</v>
      </c>
      <c r="AG49" s="20">
        <v>0</v>
      </c>
      <c r="AH49" s="23">
        <f t="shared" si="0"/>
        <v>25</v>
      </c>
      <c r="AI49" s="20">
        <v>44</v>
      </c>
    </row>
    <row r="50" spans="1:35" ht="135">
      <c r="A50" s="18">
        <v>335</v>
      </c>
      <c r="B50" s="19">
        <v>44463</v>
      </c>
      <c r="C50" s="20" t="s">
        <v>276</v>
      </c>
      <c r="D50" s="20" t="s">
        <v>277</v>
      </c>
      <c r="E50" s="20" t="s">
        <v>55</v>
      </c>
      <c r="F50" s="20" t="s">
        <v>278</v>
      </c>
      <c r="G50" s="20" t="s">
        <v>57</v>
      </c>
      <c r="H50" s="20" t="s">
        <v>279</v>
      </c>
      <c r="I50" s="20" t="s">
        <v>280</v>
      </c>
      <c r="J50" s="20">
        <v>33608436101</v>
      </c>
      <c r="K50" s="21">
        <v>253.447</v>
      </c>
      <c r="L50" s="22">
        <v>175.63876999999999</v>
      </c>
      <c r="M50" s="22">
        <v>1.77413</v>
      </c>
      <c r="N50" s="22">
        <v>12.67235</v>
      </c>
      <c r="O50" s="22">
        <v>63.361750000000001</v>
      </c>
      <c r="P50" s="20" t="s">
        <v>43</v>
      </c>
      <c r="Q50" s="20" t="s">
        <v>42</v>
      </c>
      <c r="R50" s="20" t="s">
        <v>42</v>
      </c>
      <c r="S50" s="20" t="s">
        <v>42</v>
      </c>
      <c r="T50" s="18">
        <v>0</v>
      </c>
      <c r="U50" s="18" t="s">
        <v>43</v>
      </c>
      <c r="V50" s="18" t="s">
        <v>281</v>
      </c>
      <c r="W50" s="20" t="s">
        <v>282</v>
      </c>
      <c r="X50" s="23">
        <v>5</v>
      </c>
      <c r="Y50" s="24">
        <v>0.87036599999999997</v>
      </c>
      <c r="Z50" s="23">
        <v>15</v>
      </c>
      <c r="AA50" s="24">
        <v>0.111387</v>
      </c>
      <c r="AB50" s="23">
        <v>5</v>
      </c>
      <c r="AC50" s="24">
        <v>1.7527000000000001E-2</v>
      </c>
      <c r="AD50" s="20">
        <v>0</v>
      </c>
      <c r="AE50" s="20"/>
      <c r="AF50" s="20" t="s">
        <v>43</v>
      </c>
      <c r="AG50" s="20">
        <v>0</v>
      </c>
      <c r="AH50" s="23">
        <f t="shared" si="0"/>
        <v>25</v>
      </c>
      <c r="AI50" s="20">
        <v>45</v>
      </c>
    </row>
    <row r="51" spans="1:35" ht="101.25">
      <c r="A51" s="18">
        <v>272</v>
      </c>
      <c r="B51" s="19">
        <v>44461</v>
      </c>
      <c r="C51" s="20" t="s">
        <v>283</v>
      </c>
      <c r="D51" s="30" t="s">
        <v>284</v>
      </c>
      <c r="E51" s="20" t="s">
        <v>285</v>
      </c>
      <c r="F51" s="20" t="s">
        <v>286</v>
      </c>
      <c r="G51" s="20" t="s">
        <v>287</v>
      </c>
      <c r="H51" s="30" t="s">
        <v>284</v>
      </c>
      <c r="I51" s="30" t="s">
        <v>288</v>
      </c>
      <c r="J51" s="30">
        <v>33608440</v>
      </c>
      <c r="K51" s="21">
        <v>292.60000000000002</v>
      </c>
      <c r="L51" s="22">
        <v>194.8</v>
      </c>
      <c r="M51" s="22">
        <v>2</v>
      </c>
      <c r="N51" s="22">
        <v>27.8</v>
      </c>
      <c r="O51" s="22">
        <v>68</v>
      </c>
      <c r="P51" s="20" t="s">
        <v>42</v>
      </c>
      <c r="Q51" s="18" t="s">
        <v>43</v>
      </c>
      <c r="R51" s="20" t="s">
        <v>42</v>
      </c>
      <c r="S51" s="20" t="s">
        <v>42</v>
      </c>
      <c r="T51" s="18">
        <v>0</v>
      </c>
      <c r="U51" s="18" t="s">
        <v>43</v>
      </c>
      <c r="V51" s="18" t="s">
        <v>289</v>
      </c>
      <c r="W51" s="20" t="s">
        <v>290</v>
      </c>
      <c r="X51" s="23">
        <v>5</v>
      </c>
      <c r="Y51" s="24">
        <v>0.86454200000000003</v>
      </c>
      <c r="Z51" s="23">
        <v>15</v>
      </c>
      <c r="AA51" s="24">
        <v>0.13530600000000001</v>
      </c>
      <c r="AB51" s="23">
        <v>5</v>
      </c>
      <c r="AC51" s="24">
        <v>1.5200000000000001E-4</v>
      </c>
      <c r="AD51" s="20">
        <v>0</v>
      </c>
      <c r="AE51" s="20"/>
      <c r="AF51" s="20" t="s">
        <v>43</v>
      </c>
      <c r="AG51" s="20">
        <v>0</v>
      </c>
      <c r="AH51" s="23">
        <f t="shared" si="0"/>
        <v>25</v>
      </c>
      <c r="AI51" s="20">
        <v>46</v>
      </c>
    </row>
    <row r="52" spans="1:35" ht="112.5">
      <c r="A52" s="18">
        <v>294</v>
      </c>
      <c r="B52" s="19">
        <v>44462</v>
      </c>
      <c r="C52" s="29">
        <v>44543</v>
      </c>
      <c r="D52" s="20" t="s">
        <v>291</v>
      </c>
      <c r="E52" s="20" t="s">
        <v>50</v>
      </c>
      <c r="F52" s="20" t="s">
        <v>292</v>
      </c>
      <c r="G52" s="20" t="s">
        <v>52</v>
      </c>
      <c r="H52" s="20" t="s">
        <v>293</v>
      </c>
      <c r="I52" s="20" t="s">
        <v>294</v>
      </c>
      <c r="J52" s="20">
        <v>33605101141</v>
      </c>
      <c r="K52" s="21">
        <v>2960.9</v>
      </c>
      <c r="L52" s="22">
        <v>1980</v>
      </c>
      <c r="M52" s="22">
        <v>20</v>
      </c>
      <c r="N52" s="22">
        <v>220.7</v>
      </c>
      <c r="O52" s="22">
        <v>740.2</v>
      </c>
      <c r="P52" s="20" t="s">
        <v>43</v>
      </c>
      <c r="Q52" s="20" t="s">
        <v>42</v>
      </c>
      <c r="R52" s="20" t="s">
        <v>42</v>
      </c>
      <c r="S52" s="20" t="s">
        <v>42</v>
      </c>
      <c r="T52" s="18">
        <v>0</v>
      </c>
      <c r="U52" s="18" t="s">
        <v>43</v>
      </c>
      <c r="V52" s="18" t="s">
        <v>295</v>
      </c>
      <c r="W52" s="20" t="s">
        <v>296</v>
      </c>
      <c r="X52" s="23">
        <v>5</v>
      </c>
      <c r="Y52" s="24">
        <v>0.854217</v>
      </c>
      <c r="Z52" s="23">
        <v>15</v>
      </c>
      <c r="AA52" s="24">
        <v>0.145783</v>
      </c>
      <c r="AB52" s="23">
        <v>5</v>
      </c>
      <c r="AC52" s="24">
        <v>0</v>
      </c>
      <c r="AD52" s="20">
        <v>0</v>
      </c>
      <c r="AE52" s="20"/>
      <c r="AF52" s="20" t="s">
        <v>43</v>
      </c>
      <c r="AG52" s="20">
        <v>0</v>
      </c>
      <c r="AH52" s="23">
        <f t="shared" si="0"/>
        <v>25</v>
      </c>
      <c r="AI52" s="20">
        <v>47</v>
      </c>
    </row>
    <row r="53" spans="1:35" ht="112.5">
      <c r="A53" s="18">
        <v>295</v>
      </c>
      <c r="B53" s="19">
        <v>44462</v>
      </c>
      <c r="C53" s="20" t="s">
        <v>91</v>
      </c>
      <c r="D53" s="20" t="s">
        <v>291</v>
      </c>
      <c r="E53" s="20" t="s">
        <v>50</v>
      </c>
      <c r="F53" s="20" t="s">
        <v>297</v>
      </c>
      <c r="G53" s="20" t="s">
        <v>52</v>
      </c>
      <c r="H53" s="20" t="s">
        <v>293</v>
      </c>
      <c r="I53" s="20" t="s">
        <v>294</v>
      </c>
      <c r="J53" s="20">
        <v>33605101141</v>
      </c>
      <c r="K53" s="21">
        <v>1813.2</v>
      </c>
      <c r="L53" s="22">
        <v>1256.5</v>
      </c>
      <c r="M53" s="22">
        <v>12.7</v>
      </c>
      <c r="N53" s="22">
        <v>90.7</v>
      </c>
      <c r="O53" s="22">
        <v>453.3</v>
      </c>
      <c r="P53" s="20" t="s">
        <v>43</v>
      </c>
      <c r="Q53" s="20" t="s">
        <v>42</v>
      </c>
      <c r="R53" s="20" t="s">
        <v>42</v>
      </c>
      <c r="S53" s="20" t="s">
        <v>42</v>
      </c>
      <c r="T53" s="18">
        <v>0</v>
      </c>
      <c r="U53" s="18" t="s">
        <v>43</v>
      </c>
      <c r="V53" s="18" t="s">
        <v>295</v>
      </c>
      <c r="W53" s="20" t="s">
        <v>296</v>
      </c>
      <c r="X53" s="23">
        <v>5</v>
      </c>
      <c r="Y53" s="24">
        <v>0.854217</v>
      </c>
      <c r="Z53" s="23">
        <v>15</v>
      </c>
      <c r="AA53" s="24">
        <v>0.145783</v>
      </c>
      <c r="AB53" s="23">
        <v>5</v>
      </c>
      <c r="AC53" s="24">
        <v>0</v>
      </c>
      <c r="AD53" s="20">
        <v>0</v>
      </c>
      <c r="AE53" s="20"/>
      <c r="AF53" s="20" t="s">
        <v>43</v>
      </c>
      <c r="AG53" s="20">
        <v>0</v>
      </c>
      <c r="AH53" s="23">
        <f t="shared" si="0"/>
        <v>25</v>
      </c>
      <c r="AI53" s="20">
        <v>48</v>
      </c>
    </row>
    <row r="54" spans="1:35" ht="112.5">
      <c r="A54" s="18">
        <v>296</v>
      </c>
      <c r="B54" s="19">
        <v>44462</v>
      </c>
      <c r="C54" s="20" t="s">
        <v>93</v>
      </c>
      <c r="D54" s="20" t="s">
        <v>291</v>
      </c>
      <c r="E54" s="20" t="s">
        <v>50</v>
      </c>
      <c r="F54" s="20" t="s">
        <v>298</v>
      </c>
      <c r="G54" s="20" t="s">
        <v>52</v>
      </c>
      <c r="H54" s="20" t="s">
        <v>293</v>
      </c>
      <c r="I54" s="20" t="s">
        <v>294</v>
      </c>
      <c r="J54" s="20">
        <v>33605101141</v>
      </c>
      <c r="K54" s="21">
        <v>1146.3</v>
      </c>
      <c r="L54" s="22">
        <v>794.4</v>
      </c>
      <c r="M54" s="22">
        <v>8</v>
      </c>
      <c r="N54" s="22">
        <v>57.3</v>
      </c>
      <c r="O54" s="22">
        <v>286.60000000000002</v>
      </c>
      <c r="P54" s="20" t="s">
        <v>43</v>
      </c>
      <c r="Q54" s="20" t="s">
        <v>42</v>
      </c>
      <c r="R54" s="20" t="s">
        <v>42</v>
      </c>
      <c r="S54" s="20" t="s">
        <v>42</v>
      </c>
      <c r="T54" s="18">
        <v>0</v>
      </c>
      <c r="U54" s="18" t="s">
        <v>43</v>
      </c>
      <c r="V54" s="18" t="s">
        <v>295</v>
      </c>
      <c r="W54" s="20" t="s">
        <v>296</v>
      </c>
      <c r="X54" s="23">
        <v>5</v>
      </c>
      <c r="Y54" s="24">
        <v>0.854217</v>
      </c>
      <c r="Z54" s="23">
        <v>15</v>
      </c>
      <c r="AA54" s="24">
        <v>0.145783</v>
      </c>
      <c r="AB54" s="23">
        <v>5</v>
      </c>
      <c r="AC54" s="24">
        <v>0</v>
      </c>
      <c r="AD54" s="20">
        <v>0</v>
      </c>
      <c r="AE54" s="20"/>
      <c r="AF54" s="20" t="s">
        <v>43</v>
      </c>
      <c r="AG54" s="20">
        <v>0</v>
      </c>
      <c r="AH54" s="23">
        <f t="shared" si="0"/>
        <v>25</v>
      </c>
      <c r="AI54" s="20">
        <v>49</v>
      </c>
    </row>
    <row r="55" spans="1:35" ht="90">
      <c r="A55" s="18">
        <v>172</v>
      </c>
      <c r="B55" s="19">
        <v>44460</v>
      </c>
      <c r="C55" s="36">
        <v>44478</v>
      </c>
      <c r="D55" s="30" t="s">
        <v>299</v>
      </c>
      <c r="E55" s="30" t="s">
        <v>50</v>
      </c>
      <c r="F55" s="30" t="s">
        <v>300</v>
      </c>
      <c r="G55" s="30" t="s">
        <v>85</v>
      </c>
      <c r="H55" s="30" t="s">
        <v>301</v>
      </c>
      <c r="I55" s="30" t="s">
        <v>302</v>
      </c>
      <c r="J55" s="30">
        <v>33618428101</v>
      </c>
      <c r="K55" s="31">
        <v>4753.8999999999996</v>
      </c>
      <c r="L55" s="32">
        <v>1980</v>
      </c>
      <c r="M55" s="32">
        <v>20</v>
      </c>
      <c r="N55" s="32">
        <v>2653.9</v>
      </c>
      <c r="O55" s="32">
        <v>100</v>
      </c>
      <c r="P55" s="20" t="s">
        <v>43</v>
      </c>
      <c r="Q55" s="20" t="s">
        <v>42</v>
      </c>
      <c r="R55" s="20" t="s">
        <v>42</v>
      </c>
      <c r="S55" s="20" t="s">
        <v>42</v>
      </c>
      <c r="T55" s="18">
        <v>0</v>
      </c>
      <c r="U55" s="18" t="s">
        <v>43</v>
      </c>
      <c r="V55" s="18" t="s">
        <v>303</v>
      </c>
      <c r="W55" s="30" t="s">
        <v>302</v>
      </c>
      <c r="X55" s="23">
        <v>5</v>
      </c>
      <c r="Y55" s="24">
        <v>0.81619699999999995</v>
      </c>
      <c r="Z55" s="23">
        <v>15</v>
      </c>
      <c r="AA55" s="24">
        <v>0.120074</v>
      </c>
      <c r="AB55" s="23">
        <v>5</v>
      </c>
      <c r="AC55" s="24">
        <v>6.1430999999999999E-2</v>
      </c>
      <c r="AD55" s="20">
        <v>0</v>
      </c>
      <c r="AE55" s="20"/>
      <c r="AF55" s="20" t="s">
        <v>43</v>
      </c>
      <c r="AG55" s="20">
        <v>0</v>
      </c>
      <c r="AH55" s="23">
        <f t="shared" si="0"/>
        <v>25</v>
      </c>
      <c r="AI55" s="20">
        <v>50</v>
      </c>
    </row>
    <row r="56" spans="1:35" ht="90">
      <c r="A56" s="18">
        <v>173</v>
      </c>
      <c r="B56" s="19">
        <v>44460</v>
      </c>
      <c r="C56" s="30" t="s">
        <v>304</v>
      </c>
      <c r="D56" s="30" t="s">
        <v>299</v>
      </c>
      <c r="E56" s="30" t="s">
        <v>50</v>
      </c>
      <c r="F56" s="30" t="s">
        <v>305</v>
      </c>
      <c r="G56" s="30" t="s">
        <v>85</v>
      </c>
      <c r="H56" s="30" t="s">
        <v>301</v>
      </c>
      <c r="I56" s="30" t="s">
        <v>302</v>
      </c>
      <c r="J56" s="30">
        <v>33618428101</v>
      </c>
      <c r="K56" s="31">
        <v>3750.8</v>
      </c>
      <c r="L56" s="32">
        <v>1980</v>
      </c>
      <c r="M56" s="32">
        <v>20</v>
      </c>
      <c r="N56" s="32">
        <v>1660.8</v>
      </c>
      <c r="O56" s="32">
        <v>90</v>
      </c>
      <c r="P56" s="20" t="s">
        <v>43</v>
      </c>
      <c r="Q56" s="20" t="s">
        <v>42</v>
      </c>
      <c r="R56" s="20" t="s">
        <v>42</v>
      </c>
      <c r="S56" s="20" t="s">
        <v>42</v>
      </c>
      <c r="T56" s="18">
        <v>0</v>
      </c>
      <c r="U56" s="18" t="s">
        <v>43</v>
      </c>
      <c r="V56" s="18" t="s">
        <v>303</v>
      </c>
      <c r="W56" s="30" t="s">
        <v>302</v>
      </c>
      <c r="X56" s="23">
        <v>5</v>
      </c>
      <c r="Y56" s="24">
        <v>0.81619699999999995</v>
      </c>
      <c r="Z56" s="23">
        <v>15</v>
      </c>
      <c r="AA56" s="24">
        <v>0.120074</v>
      </c>
      <c r="AB56" s="23">
        <v>5</v>
      </c>
      <c r="AC56" s="24">
        <v>6.1430999999999999E-2</v>
      </c>
      <c r="AD56" s="20">
        <v>0</v>
      </c>
      <c r="AE56" s="20"/>
      <c r="AF56" s="20" t="s">
        <v>43</v>
      </c>
      <c r="AG56" s="20">
        <v>0</v>
      </c>
      <c r="AH56" s="23">
        <f t="shared" si="0"/>
        <v>25</v>
      </c>
      <c r="AI56" s="20">
        <v>51</v>
      </c>
    </row>
    <row r="57" spans="1:35" ht="90">
      <c r="A57" s="18">
        <v>174</v>
      </c>
      <c r="B57" s="19">
        <v>44460</v>
      </c>
      <c r="C57" s="30" t="s">
        <v>306</v>
      </c>
      <c r="D57" s="30" t="s">
        <v>299</v>
      </c>
      <c r="E57" s="30" t="s">
        <v>65</v>
      </c>
      <c r="F57" s="30" t="s">
        <v>307</v>
      </c>
      <c r="G57" s="30" t="s">
        <v>168</v>
      </c>
      <c r="H57" s="30" t="s">
        <v>301</v>
      </c>
      <c r="I57" s="30" t="s">
        <v>302</v>
      </c>
      <c r="J57" s="30">
        <v>33618428101</v>
      </c>
      <c r="K57" s="31">
        <v>2466.3000000000002</v>
      </c>
      <c r="L57" s="32">
        <v>1709.1</v>
      </c>
      <c r="M57" s="32">
        <v>17.3</v>
      </c>
      <c r="N57" s="32">
        <v>689.9</v>
      </c>
      <c r="O57" s="32">
        <v>50</v>
      </c>
      <c r="P57" s="20" t="s">
        <v>43</v>
      </c>
      <c r="Q57" s="20" t="s">
        <v>42</v>
      </c>
      <c r="R57" s="20" t="s">
        <v>42</v>
      </c>
      <c r="S57" s="20" t="s">
        <v>42</v>
      </c>
      <c r="T57" s="18">
        <v>0</v>
      </c>
      <c r="U57" s="18" t="s">
        <v>43</v>
      </c>
      <c r="V57" s="18" t="s">
        <v>303</v>
      </c>
      <c r="W57" s="30" t="s">
        <v>302</v>
      </c>
      <c r="X57" s="23">
        <v>5</v>
      </c>
      <c r="Y57" s="24">
        <v>0.81619699999999995</v>
      </c>
      <c r="Z57" s="23">
        <v>15</v>
      </c>
      <c r="AA57" s="24">
        <v>0.120074</v>
      </c>
      <c r="AB57" s="23">
        <v>5</v>
      </c>
      <c r="AC57" s="24">
        <v>6.1430999999999999E-2</v>
      </c>
      <c r="AD57" s="20">
        <v>0</v>
      </c>
      <c r="AE57" s="20"/>
      <c r="AF57" s="20" t="s">
        <v>43</v>
      </c>
      <c r="AG57" s="20">
        <v>0</v>
      </c>
      <c r="AH57" s="23">
        <f t="shared" si="0"/>
        <v>25</v>
      </c>
      <c r="AI57" s="20">
        <v>52</v>
      </c>
    </row>
    <row r="58" spans="1:35" ht="90">
      <c r="A58" s="18">
        <v>175</v>
      </c>
      <c r="B58" s="19">
        <v>44460</v>
      </c>
      <c r="C58" s="30" t="s">
        <v>308</v>
      </c>
      <c r="D58" s="30" t="s">
        <v>299</v>
      </c>
      <c r="E58" s="30" t="s">
        <v>65</v>
      </c>
      <c r="F58" s="30" t="s">
        <v>309</v>
      </c>
      <c r="G58" s="30" t="s">
        <v>168</v>
      </c>
      <c r="H58" s="30" t="s">
        <v>301</v>
      </c>
      <c r="I58" s="30" t="s">
        <v>302</v>
      </c>
      <c r="J58" s="30">
        <v>33618428101</v>
      </c>
      <c r="K58" s="31">
        <v>1597.3</v>
      </c>
      <c r="L58" s="32">
        <v>1106.9000000000001</v>
      </c>
      <c r="M58" s="32">
        <v>11.2</v>
      </c>
      <c r="N58" s="32">
        <v>444.2</v>
      </c>
      <c r="O58" s="32">
        <v>35</v>
      </c>
      <c r="P58" s="20" t="s">
        <v>43</v>
      </c>
      <c r="Q58" s="20" t="s">
        <v>42</v>
      </c>
      <c r="R58" s="20" t="s">
        <v>42</v>
      </c>
      <c r="S58" s="20" t="s">
        <v>42</v>
      </c>
      <c r="T58" s="18">
        <v>0</v>
      </c>
      <c r="U58" s="18" t="s">
        <v>43</v>
      </c>
      <c r="V58" s="18" t="s">
        <v>303</v>
      </c>
      <c r="W58" s="30" t="s">
        <v>302</v>
      </c>
      <c r="X58" s="23">
        <v>5</v>
      </c>
      <c r="Y58" s="24">
        <v>0.81619699999999995</v>
      </c>
      <c r="Z58" s="23">
        <v>15</v>
      </c>
      <c r="AA58" s="24">
        <v>0.120074</v>
      </c>
      <c r="AB58" s="23">
        <v>5</v>
      </c>
      <c r="AC58" s="24">
        <v>6.1430999999999999E-2</v>
      </c>
      <c r="AD58" s="20">
        <v>0</v>
      </c>
      <c r="AE58" s="20"/>
      <c r="AF58" s="20" t="s">
        <v>43</v>
      </c>
      <c r="AG58" s="20">
        <v>0</v>
      </c>
      <c r="AH58" s="23">
        <f t="shared" si="0"/>
        <v>25</v>
      </c>
      <c r="AI58" s="20">
        <v>53</v>
      </c>
    </row>
    <row r="59" spans="1:35" ht="90">
      <c r="A59" s="18">
        <v>176</v>
      </c>
      <c r="B59" s="19">
        <v>44460</v>
      </c>
      <c r="C59" s="30" t="s">
        <v>310</v>
      </c>
      <c r="D59" s="30" t="s">
        <v>299</v>
      </c>
      <c r="E59" s="30" t="s">
        <v>65</v>
      </c>
      <c r="F59" s="30" t="s">
        <v>311</v>
      </c>
      <c r="G59" s="30" t="s">
        <v>168</v>
      </c>
      <c r="H59" s="30" t="s">
        <v>301</v>
      </c>
      <c r="I59" s="30" t="s">
        <v>302</v>
      </c>
      <c r="J59" s="30">
        <v>33618428101</v>
      </c>
      <c r="K59" s="31">
        <v>956.1</v>
      </c>
      <c r="L59" s="32">
        <v>662.6</v>
      </c>
      <c r="M59" s="32">
        <v>6.7</v>
      </c>
      <c r="N59" s="32">
        <v>266.8</v>
      </c>
      <c r="O59" s="32">
        <v>20</v>
      </c>
      <c r="P59" s="20" t="s">
        <v>43</v>
      </c>
      <c r="Q59" s="20" t="s">
        <v>42</v>
      </c>
      <c r="R59" s="20" t="s">
        <v>42</v>
      </c>
      <c r="S59" s="20" t="s">
        <v>42</v>
      </c>
      <c r="T59" s="18">
        <v>0</v>
      </c>
      <c r="U59" s="18" t="s">
        <v>43</v>
      </c>
      <c r="V59" s="18" t="s">
        <v>303</v>
      </c>
      <c r="W59" s="30" t="s">
        <v>302</v>
      </c>
      <c r="X59" s="23">
        <v>5</v>
      </c>
      <c r="Y59" s="24">
        <v>0.81619699999999995</v>
      </c>
      <c r="Z59" s="23">
        <v>15</v>
      </c>
      <c r="AA59" s="24">
        <v>0.120074</v>
      </c>
      <c r="AB59" s="23">
        <v>5</v>
      </c>
      <c r="AC59" s="24">
        <v>6.1430999999999999E-2</v>
      </c>
      <c r="AD59" s="20">
        <v>0</v>
      </c>
      <c r="AE59" s="20"/>
      <c r="AF59" s="20" t="s">
        <v>43</v>
      </c>
      <c r="AG59" s="20">
        <v>0</v>
      </c>
      <c r="AH59" s="23">
        <f t="shared" si="0"/>
        <v>25</v>
      </c>
      <c r="AI59" s="20">
        <v>54</v>
      </c>
    </row>
    <row r="60" spans="1:35" ht="90">
      <c r="A60" s="18">
        <v>177</v>
      </c>
      <c r="B60" s="19">
        <v>44460</v>
      </c>
      <c r="C60" s="30" t="s">
        <v>312</v>
      </c>
      <c r="D60" s="30" t="s">
        <v>299</v>
      </c>
      <c r="E60" s="30" t="s">
        <v>65</v>
      </c>
      <c r="F60" s="30" t="s">
        <v>313</v>
      </c>
      <c r="G60" s="30" t="s">
        <v>168</v>
      </c>
      <c r="H60" s="30" t="s">
        <v>301</v>
      </c>
      <c r="I60" s="30" t="s">
        <v>302</v>
      </c>
      <c r="J60" s="30">
        <v>33618428101</v>
      </c>
      <c r="K60" s="31">
        <v>372.4</v>
      </c>
      <c r="L60" s="32">
        <v>258.10000000000002</v>
      </c>
      <c r="M60" s="32">
        <v>2.6</v>
      </c>
      <c r="N60" s="32">
        <v>96.7</v>
      </c>
      <c r="O60" s="32">
        <v>15</v>
      </c>
      <c r="P60" s="20" t="s">
        <v>43</v>
      </c>
      <c r="Q60" s="20" t="s">
        <v>42</v>
      </c>
      <c r="R60" s="20" t="s">
        <v>42</v>
      </c>
      <c r="S60" s="20" t="s">
        <v>42</v>
      </c>
      <c r="T60" s="18">
        <v>0</v>
      </c>
      <c r="U60" s="18" t="s">
        <v>43</v>
      </c>
      <c r="V60" s="18" t="s">
        <v>303</v>
      </c>
      <c r="W60" s="30" t="s">
        <v>302</v>
      </c>
      <c r="X60" s="23">
        <v>5</v>
      </c>
      <c r="Y60" s="24">
        <v>0.81619699999999995</v>
      </c>
      <c r="Z60" s="23">
        <v>15</v>
      </c>
      <c r="AA60" s="24">
        <v>0.120074</v>
      </c>
      <c r="AB60" s="23">
        <v>5</v>
      </c>
      <c r="AC60" s="24">
        <v>6.1430999999999999E-2</v>
      </c>
      <c r="AD60" s="20">
        <v>0</v>
      </c>
      <c r="AE60" s="20"/>
      <c r="AF60" s="20" t="s">
        <v>43</v>
      </c>
      <c r="AG60" s="20">
        <v>0</v>
      </c>
      <c r="AH60" s="23">
        <f t="shared" si="0"/>
        <v>25</v>
      </c>
      <c r="AI60" s="20">
        <v>55</v>
      </c>
    </row>
    <row r="61" spans="1:35" ht="90">
      <c r="A61" s="18">
        <v>300</v>
      </c>
      <c r="B61" s="19">
        <v>44462</v>
      </c>
      <c r="C61" s="20" t="s">
        <v>314</v>
      </c>
      <c r="D61" s="20" t="s">
        <v>315</v>
      </c>
      <c r="E61" s="20" t="s">
        <v>158</v>
      </c>
      <c r="F61" s="20" t="s">
        <v>316</v>
      </c>
      <c r="G61" s="20" t="s">
        <v>160</v>
      </c>
      <c r="H61" s="20" t="s">
        <v>315</v>
      </c>
      <c r="I61" s="20" t="s">
        <v>317</v>
      </c>
      <c r="J61" s="20">
        <v>33645420630</v>
      </c>
      <c r="K61" s="21">
        <v>288.60000000000002</v>
      </c>
      <c r="L61" s="22">
        <v>200</v>
      </c>
      <c r="M61" s="22">
        <v>2</v>
      </c>
      <c r="N61" s="22">
        <v>72.599999999999994</v>
      </c>
      <c r="O61" s="22">
        <v>14</v>
      </c>
      <c r="P61" s="20" t="s">
        <v>43</v>
      </c>
      <c r="Q61" s="20" t="s">
        <v>42</v>
      </c>
      <c r="R61" s="20" t="s">
        <v>42</v>
      </c>
      <c r="S61" s="20" t="s">
        <v>42</v>
      </c>
      <c r="T61" s="18">
        <v>0</v>
      </c>
      <c r="U61" s="18" t="s">
        <v>43</v>
      </c>
      <c r="V61" s="18" t="s">
        <v>318</v>
      </c>
      <c r="W61" s="18" t="s">
        <v>319</v>
      </c>
      <c r="X61" s="23">
        <v>5</v>
      </c>
      <c r="Y61" s="24">
        <v>0.804948</v>
      </c>
      <c r="Z61" s="23">
        <v>15</v>
      </c>
      <c r="AA61" s="24">
        <v>0.194608</v>
      </c>
      <c r="AB61" s="23">
        <v>5</v>
      </c>
      <c r="AC61" s="24">
        <v>4.44E-4</v>
      </c>
      <c r="AD61" s="20">
        <v>0</v>
      </c>
      <c r="AE61" s="20"/>
      <c r="AF61" s="20" t="s">
        <v>43</v>
      </c>
      <c r="AG61" s="20">
        <v>0</v>
      </c>
      <c r="AH61" s="23">
        <f t="shared" si="0"/>
        <v>25</v>
      </c>
      <c r="AI61" s="20">
        <v>56</v>
      </c>
    </row>
    <row r="62" spans="1:35" ht="90">
      <c r="A62" s="18">
        <v>301</v>
      </c>
      <c r="B62" s="19">
        <v>44462</v>
      </c>
      <c r="C62" s="20" t="s">
        <v>320</v>
      </c>
      <c r="D62" s="20" t="s">
        <v>315</v>
      </c>
      <c r="E62" s="20" t="s">
        <v>158</v>
      </c>
      <c r="F62" s="20" t="s">
        <v>321</v>
      </c>
      <c r="G62" s="20" t="s">
        <v>160</v>
      </c>
      <c r="H62" s="20" t="s">
        <v>315</v>
      </c>
      <c r="I62" s="20" t="s">
        <v>322</v>
      </c>
      <c r="J62" s="20">
        <v>33645420774</v>
      </c>
      <c r="K62" s="21">
        <v>144.30000000000001</v>
      </c>
      <c r="L62" s="22">
        <v>100</v>
      </c>
      <c r="M62" s="22">
        <v>1</v>
      </c>
      <c r="N62" s="22">
        <v>40.299999999999997</v>
      </c>
      <c r="O62" s="22">
        <v>3</v>
      </c>
      <c r="P62" s="20" t="s">
        <v>43</v>
      </c>
      <c r="Q62" s="20" t="s">
        <v>42</v>
      </c>
      <c r="R62" s="20" t="s">
        <v>42</v>
      </c>
      <c r="S62" s="20" t="s">
        <v>42</v>
      </c>
      <c r="T62" s="18">
        <v>0</v>
      </c>
      <c r="U62" s="18" t="s">
        <v>43</v>
      </c>
      <c r="V62" s="18" t="s">
        <v>318</v>
      </c>
      <c r="W62" s="18" t="s">
        <v>319</v>
      </c>
      <c r="X62" s="23">
        <v>5</v>
      </c>
      <c r="Y62" s="24">
        <v>0.804948</v>
      </c>
      <c r="Z62" s="23">
        <v>15</v>
      </c>
      <c r="AA62" s="24">
        <v>0.194608</v>
      </c>
      <c r="AB62" s="23">
        <v>5</v>
      </c>
      <c r="AC62" s="24">
        <v>4.44E-4</v>
      </c>
      <c r="AD62" s="20">
        <v>0</v>
      </c>
      <c r="AE62" s="20"/>
      <c r="AF62" s="20" t="s">
        <v>43</v>
      </c>
      <c r="AG62" s="20">
        <v>0</v>
      </c>
      <c r="AH62" s="23">
        <f t="shared" si="0"/>
        <v>25</v>
      </c>
      <c r="AI62" s="20">
        <v>57</v>
      </c>
    </row>
    <row r="63" spans="1:35" ht="90">
      <c r="A63" s="18">
        <v>302</v>
      </c>
      <c r="B63" s="19">
        <v>44462</v>
      </c>
      <c r="C63" s="20" t="s">
        <v>323</v>
      </c>
      <c r="D63" s="20" t="s">
        <v>315</v>
      </c>
      <c r="E63" s="20" t="s">
        <v>158</v>
      </c>
      <c r="F63" s="20" t="s">
        <v>324</v>
      </c>
      <c r="G63" s="20" t="s">
        <v>160</v>
      </c>
      <c r="H63" s="20" t="s">
        <v>315</v>
      </c>
      <c r="I63" s="20" t="s">
        <v>325</v>
      </c>
      <c r="J63" s="20">
        <v>33645420786</v>
      </c>
      <c r="K63" s="21">
        <v>240.5</v>
      </c>
      <c r="L63" s="22">
        <v>166.7</v>
      </c>
      <c r="M63" s="22">
        <v>1.65</v>
      </c>
      <c r="N63" s="22">
        <v>62.15</v>
      </c>
      <c r="O63" s="22">
        <v>10</v>
      </c>
      <c r="P63" s="20" t="s">
        <v>43</v>
      </c>
      <c r="Q63" s="20" t="s">
        <v>42</v>
      </c>
      <c r="R63" s="20" t="s">
        <v>42</v>
      </c>
      <c r="S63" s="20" t="s">
        <v>42</v>
      </c>
      <c r="T63" s="18">
        <v>0</v>
      </c>
      <c r="U63" s="18" t="s">
        <v>43</v>
      </c>
      <c r="V63" s="18" t="s">
        <v>318</v>
      </c>
      <c r="W63" s="18" t="s">
        <v>319</v>
      </c>
      <c r="X63" s="23">
        <v>5</v>
      </c>
      <c r="Y63" s="24">
        <v>0.804948</v>
      </c>
      <c r="Z63" s="23">
        <v>15</v>
      </c>
      <c r="AA63" s="24">
        <v>0.194608</v>
      </c>
      <c r="AB63" s="23">
        <v>5</v>
      </c>
      <c r="AC63" s="24">
        <v>4.44E-4</v>
      </c>
      <c r="AD63" s="20">
        <v>0</v>
      </c>
      <c r="AE63" s="20"/>
      <c r="AF63" s="20" t="s">
        <v>43</v>
      </c>
      <c r="AG63" s="20">
        <v>0</v>
      </c>
      <c r="AH63" s="23">
        <f t="shared" si="0"/>
        <v>25</v>
      </c>
      <c r="AI63" s="20">
        <v>58</v>
      </c>
    </row>
    <row r="64" spans="1:35" ht="90">
      <c r="A64" s="18">
        <v>303</v>
      </c>
      <c r="B64" s="19">
        <v>44462</v>
      </c>
      <c r="C64" s="28">
        <v>44242</v>
      </c>
      <c r="D64" s="20" t="s">
        <v>315</v>
      </c>
      <c r="E64" s="20" t="s">
        <v>158</v>
      </c>
      <c r="F64" s="20" t="s">
        <v>326</v>
      </c>
      <c r="G64" s="20" t="s">
        <v>160</v>
      </c>
      <c r="H64" s="20" t="s">
        <v>315</v>
      </c>
      <c r="I64" s="20" t="s">
        <v>327</v>
      </c>
      <c r="J64" s="20">
        <v>33645420670</v>
      </c>
      <c r="K64" s="21">
        <v>144.30000000000001</v>
      </c>
      <c r="L64" s="22">
        <v>100</v>
      </c>
      <c r="M64" s="22">
        <v>1</v>
      </c>
      <c r="N64" s="22">
        <v>35.299999999999997</v>
      </c>
      <c r="O64" s="22">
        <v>8</v>
      </c>
      <c r="P64" s="20" t="s">
        <v>43</v>
      </c>
      <c r="Q64" s="20" t="s">
        <v>42</v>
      </c>
      <c r="R64" s="20" t="s">
        <v>42</v>
      </c>
      <c r="S64" s="20" t="s">
        <v>42</v>
      </c>
      <c r="T64" s="18">
        <v>0</v>
      </c>
      <c r="U64" s="18" t="s">
        <v>43</v>
      </c>
      <c r="V64" s="18" t="s">
        <v>318</v>
      </c>
      <c r="W64" s="18" t="s">
        <v>319</v>
      </c>
      <c r="X64" s="23">
        <v>5</v>
      </c>
      <c r="Y64" s="24">
        <v>0.804948</v>
      </c>
      <c r="Z64" s="23">
        <v>15</v>
      </c>
      <c r="AA64" s="24">
        <v>0.194608</v>
      </c>
      <c r="AB64" s="23">
        <v>5</v>
      </c>
      <c r="AC64" s="24">
        <v>4.44E-4</v>
      </c>
      <c r="AD64" s="20">
        <v>0</v>
      </c>
      <c r="AE64" s="20"/>
      <c r="AF64" s="20" t="s">
        <v>43</v>
      </c>
      <c r="AG64" s="20">
        <v>0</v>
      </c>
      <c r="AH64" s="23">
        <f t="shared" si="0"/>
        <v>25</v>
      </c>
      <c r="AI64" s="20">
        <v>59</v>
      </c>
    </row>
    <row r="65" spans="1:35" ht="180">
      <c r="A65" s="18">
        <v>194</v>
      </c>
      <c r="B65" s="19">
        <v>44460</v>
      </c>
      <c r="C65" s="20" t="s">
        <v>328</v>
      </c>
      <c r="D65" s="20" t="s">
        <v>329</v>
      </c>
      <c r="E65" s="20" t="s">
        <v>270</v>
      </c>
      <c r="F65" s="20" t="s">
        <v>330</v>
      </c>
      <c r="G65" s="20" t="s">
        <v>331</v>
      </c>
      <c r="H65" s="20" t="s">
        <v>329</v>
      </c>
      <c r="I65" s="20" t="s">
        <v>332</v>
      </c>
      <c r="J65" s="20">
        <v>33614448101</v>
      </c>
      <c r="K65" s="21">
        <v>1250.3</v>
      </c>
      <c r="L65" s="22">
        <v>866.4</v>
      </c>
      <c r="M65" s="22">
        <v>8.8000000000000007</v>
      </c>
      <c r="N65" s="22">
        <v>62.6</v>
      </c>
      <c r="O65" s="22">
        <v>312.5</v>
      </c>
      <c r="P65" s="20" t="s">
        <v>43</v>
      </c>
      <c r="Q65" s="20" t="s">
        <v>42</v>
      </c>
      <c r="R65" s="20" t="s">
        <v>42</v>
      </c>
      <c r="S65" s="20" t="s">
        <v>42</v>
      </c>
      <c r="T65" s="18">
        <v>0</v>
      </c>
      <c r="U65" s="18" t="s">
        <v>43</v>
      </c>
      <c r="V65" s="18" t="s">
        <v>333</v>
      </c>
      <c r="W65" s="20" t="s">
        <v>334</v>
      </c>
      <c r="X65" s="23">
        <v>5</v>
      </c>
      <c r="Y65" s="24">
        <v>0.78825599999999996</v>
      </c>
      <c r="Z65" s="23">
        <v>15</v>
      </c>
      <c r="AA65" s="24">
        <v>0.116386</v>
      </c>
      <c r="AB65" s="23">
        <v>5</v>
      </c>
      <c r="AC65" s="24">
        <v>9.5078999999999997E-2</v>
      </c>
      <c r="AD65" s="20">
        <v>0</v>
      </c>
      <c r="AE65" s="20"/>
      <c r="AF65" s="20" t="s">
        <v>43</v>
      </c>
      <c r="AG65" s="20">
        <v>0</v>
      </c>
      <c r="AH65" s="23">
        <f t="shared" si="0"/>
        <v>25</v>
      </c>
      <c r="AI65" s="20">
        <v>60</v>
      </c>
    </row>
    <row r="66" spans="1:35" ht="90">
      <c r="A66" s="18">
        <v>267</v>
      </c>
      <c r="B66" s="19">
        <v>44461</v>
      </c>
      <c r="C66" s="20" t="s">
        <v>335</v>
      </c>
      <c r="D66" s="20" t="s">
        <v>336</v>
      </c>
      <c r="E66" s="20" t="s">
        <v>50</v>
      </c>
      <c r="F66" s="20" t="s">
        <v>337</v>
      </c>
      <c r="G66" s="20" t="s">
        <v>85</v>
      </c>
      <c r="H66" s="20" t="s">
        <v>338</v>
      </c>
      <c r="I66" s="20" t="s">
        <v>339</v>
      </c>
      <c r="J66" s="20">
        <v>33534000431</v>
      </c>
      <c r="K66" s="31">
        <v>583.9</v>
      </c>
      <c r="L66" s="22">
        <v>404.6</v>
      </c>
      <c r="M66" s="22">
        <v>4.0999999999999996</v>
      </c>
      <c r="N66" s="22">
        <v>30.2</v>
      </c>
      <c r="O66" s="22">
        <v>145</v>
      </c>
      <c r="P66" s="20" t="s">
        <v>43</v>
      </c>
      <c r="Q66" s="20" t="s">
        <v>42</v>
      </c>
      <c r="R66" s="20" t="s">
        <v>42</v>
      </c>
      <c r="S66" s="20" t="s">
        <v>42</v>
      </c>
      <c r="T66" s="18">
        <v>0</v>
      </c>
      <c r="U66" s="18" t="s">
        <v>43</v>
      </c>
      <c r="V66" s="18" t="s">
        <v>340</v>
      </c>
      <c r="W66" s="20" t="s">
        <v>341</v>
      </c>
      <c r="X66" s="23">
        <v>5</v>
      </c>
      <c r="Y66" s="24">
        <v>0.78229899999999997</v>
      </c>
      <c r="Z66" s="23">
        <v>15</v>
      </c>
      <c r="AA66" s="24">
        <v>0.21027499999999999</v>
      </c>
      <c r="AB66" s="23">
        <v>5</v>
      </c>
      <c r="AC66" s="24">
        <v>7.4260000000000003E-3</v>
      </c>
      <c r="AD66" s="20">
        <v>0</v>
      </c>
      <c r="AE66" s="20"/>
      <c r="AF66" s="20" t="s">
        <v>43</v>
      </c>
      <c r="AG66" s="20">
        <v>0</v>
      </c>
      <c r="AH66" s="23">
        <f t="shared" si="0"/>
        <v>25</v>
      </c>
      <c r="AI66" s="20">
        <v>61</v>
      </c>
    </row>
    <row r="67" spans="1:35" ht="168.75">
      <c r="A67" s="18">
        <v>270</v>
      </c>
      <c r="B67" s="19">
        <v>44461</v>
      </c>
      <c r="C67" s="20" t="s">
        <v>342</v>
      </c>
      <c r="D67" s="20" t="s">
        <v>336</v>
      </c>
      <c r="E67" s="20" t="s">
        <v>158</v>
      </c>
      <c r="F67" s="20" t="s">
        <v>343</v>
      </c>
      <c r="G67" s="20" t="s">
        <v>344</v>
      </c>
      <c r="H67" s="20" t="s">
        <v>336</v>
      </c>
      <c r="I67" s="20" t="s">
        <v>339</v>
      </c>
      <c r="J67" s="20">
        <v>33534000431</v>
      </c>
      <c r="K67" s="31">
        <v>43.6</v>
      </c>
      <c r="L67" s="22">
        <v>30.2</v>
      </c>
      <c r="M67" s="22">
        <v>0.3</v>
      </c>
      <c r="N67" s="22">
        <v>3.1</v>
      </c>
      <c r="O67" s="22">
        <v>10</v>
      </c>
      <c r="P67" s="20" t="s">
        <v>43</v>
      </c>
      <c r="Q67" s="20" t="s">
        <v>42</v>
      </c>
      <c r="R67" s="20" t="s">
        <v>42</v>
      </c>
      <c r="S67" s="20" t="s">
        <v>42</v>
      </c>
      <c r="T67" s="18">
        <v>0</v>
      </c>
      <c r="U67" s="18" t="s">
        <v>43</v>
      </c>
      <c r="V67" s="18" t="s">
        <v>340</v>
      </c>
      <c r="W67" s="20" t="s">
        <v>341</v>
      </c>
      <c r="X67" s="23">
        <v>5</v>
      </c>
      <c r="Y67" s="24">
        <v>0.78229899999999997</v>
      </c>
      <c r="Z67" s="23">
        <v>15</v>
      </c>
      <c r="AA67" s="24">
        <v>0.21027499999999999</v>
      </c>
      <c r="AB67" s="23">
        <v>5</v>
      </c>
      <c r="AC67" s="24">
        <v>7.4260000000000003E-3</v>
      </c>
      <c r="AD67" s="20">
        <v>0</v>
      </c>
      <c r="AE67" s="20"/>
      <c r="AF67" s="20" t="s">
        <v>43</v>
      </c>
      <c r="AG67" s="20">
        <v>0</v>
      </c>
      <c r="AH67" s="23">
        <f t="shared" si="0"/>
        <v>25</v>
      </c>
      <c r="AI67" s="20">
        <v>62</v>
      </c>
    </row>
    <row r="68" spans="1:35" ht="236.25">
      <c r="A68" s="18">
        <v>186</v>
      </c>
      <c r="B68" s="19">
        <v>44460</v>
      </c>
      <c r="C68" s="20" t="s">
        <v>345</v>
      </c>
      <c r="D68" s="20" t="s">
        <v>346</v>
      </c>
      <c r="E68" s="20" t="s">
        <v>104</v>
      </c>
      <c r="F68" s="20" t="s">
        <v>347</v>
      </c>
      <c r="G68" s="30" t="s">
        <v>106</v>
      </c>
      <c r="H68" s="20" t="s">
        <v>348</v>
      </c>
      <c r="I68" s="20" t="s">
        <v>349</v>
      </c>
      <c r="J68" s="20">
        <v>33605420101</v>
      </c>
      <c r="K68" s="21">
        <v>1823.1</v>
      </c>
      <c r="L68" s="22">
        <v>1263.3</v>
      </c>
      <c r="M68" s="22">
        <v>12.8</v>
      </c>
      <c r="N68" s="22">
        <v>91.2</v>
      </c>
      <c r="O68" s="22">
        <v>455.8</v>
      </c>
      <c r="P68" s="20" t="s">
        <v>43</v>
      </c>
      <c r="Q68" s="20" t="s">
        <v>42</v>
      </c>
      <c r="R68" s="20" t="s">
        <v>42</v>
      </c>
      <c r="S68" s="20" t="s">
        <v>42</v>
      </c>
      <c r="T68" s="18">
        <v>0</v>
      </c>
      <c r="U68" s="18" t="s">
        <v>43</v>
      </c>
      <c r="V68" s="18" t="s">
        <v>350</v>
      </c>
      <c r="W68" s="20" t="s">
        <v>351</v>
      </c>
      <c r="X68" s="23">
        <v>5</v>
      </c>
      <c r="Y68" s="24">
        <v>0.76235799999999998</v>
      </c>
      <c r="Z68" s="23">
        <v>15</v>
      </c>
      <c r="AA68" s="24">
        <v>0.23669100000000001</v>
      </c>
      <c r="AB68" s="23">
        <v>5</v>
      </c>
      <c r="AC68" s="24">
        <v>9.5100000000000002E-4</v>
      </c>
      <c r="AD68" s="20">
        <v>0</v>
      </c>
      <c r="AE68" s="20"/>
      <c r="AF68" s="20" t="s">
        <v>43</v>
      </c>
      <c r="AG68" s="20">
        <v>0</v>
      </c>
      <c r="AH68" s="23">
        <f t="shared" si="0"/>
        <v>25</v>
      </c>
      <c r="AI68" s="20">
        <v>63</v>
      </c>
    </row>
    <row r="69" spans="1:35" ht="112.5">
      <c r="A69" s="18">
        <v>187</v>
      </c>
      <c r="B69" s="19">
        <v>44460</v>
      </c>
      <c r="C69" s="20" t="s">
        <v>352</v>
      </c>
      <c r="D69" s="20" t="s">
        <v>353</v>
      </c>
      <c r="E69" s="20" t="s">
        <v>50</v>
      </c>
      <c r="F69" s="20" t="s">
        <v>354</v>
      </c>
      <c r="G69" s="20" t="s">
        <v>52</v>
      </c>
      <c r="H69" s="20" t="s">
        <v>355</v>
      </c>
      <c r="I69" s="20" t="s">
        <v>356</v>
      </c>
      <c r="J69" s="20">
        <v>33605420116</v>
      </c>
      <c r="K69" s="21">
        <v>298.3</v>
      </c>
      <c r="L69" s="22">
        <v>206.7</v>
      </c>
      <c r="M69" s="22">
        <v>2.1</v>
      </c>
      <c r="N69" s="22">
        <v>14.9</v>
      </c>
      <c r="O69" s="22">
        <v>74.599999999999994</v>
      </c>
      <c r="P69" s="20" t="s">
        <v>43</v>
      </c>
      <c r="Q69" s="20" t="s">
        <v>42</v>
      </c>
      <c r="R69" s="20" t="s">
        <v>42</v>
      </c>
      <c r="S69" s="20" t="s">
        <v>42</v>
      </c>
      <c r="T69" s="18">
        <v>0</v>
      </c>
      <c r="U69" s="18" t="s">
        <v>43</v>
      </c>
      <c r="V69" s="18" t="s">
        <v>350</v>
      </c>
      <c r="W69" s="20" t="s">
        <v>351</v>
      </c>
      <c r="X69" s="23">
        <v>5</v>
      </c>
      <c r="Y69" s="24">
        <v>0.76235799999999998</v>
      </c>
      <c r="Z69" s="23">
        <v>15</v>
      </c>
      <c r="AA69" s="24">
        <v>0.23669100000000001</v>
      </c>
      <c r="AB69" s="23">
        <v>5</v>
      </c>
      <c r="AC69" s="24">
        <v>9.5100000000000002E-4</v>
      </c>
      <c r="AD69" s="20">
        <v>0</v>
      </c>
      <c r="AE69" s="20"/>
      <c r="AF69" s="20" t="s">
        <v>43</v>
      </c>
      <c r="AG69" s="20">
        <v>0</v>
      </c>
      <c r="AH69" s="23">
        <f t="shared" si="0"/>
        <v>25</v>
      </c>
      <c r="AI69" s="20">
        <v>64</v>
      </c>
    </row>
    <row r="70" spans="1:35" ht="112.5">
      <c r="A70" s="18">
        <v>188</v>
      </c>
      <c r="B70" s="19">
        <v>44460</v>
      </c>
      <c r="C70" s="20" t="s">
        <v>357</v>
      </c>
      <c r="D70" s="20" t="s">
        <v>353</v>
      </c>
      <c r="E70" s="20" t="s">
        <v>50</v>
      </c>
      <c r="F70" s="20" t="s">
        <v>358</v>
      </c>
      <c r="G70" s="20" t="s">
        <v>52</v>
      </c>
      <c r="H70" s="20" t="s">
        <v>355</v>
      </c>
      <c r="I70" s="20" t="s">
        <v>356</v>
      </c>
      <c r="J70" s="20">
        <v>33605420116</v>
      </c>
      <c r="K70" s="21">
        <v>297.89999999999998</v>
      </c>
      <c r="L70" s="22">
        <v>206.4</v>
      </c>
      <c r="M70" s="22">
        <v>2.1</v>
      </c>
      <c r="N70" s="22">
        <v>14.9</v>
      </c>
      <c r="O70" s="22">
        <v>74.5</v>
      </c>
      <c r="P70" s="20" t="s">
        <v>43</v>
      </c>
      <c r="Q70" s="20" t="s">
        <v>42</v>
      </c>
      <c r="R70" s="20" t="s">
        <v>42</v>
      </c>
      <c r="S70" s="20" t="s">
        <v>42</v>
      </c>
      <c r="T70" s="18">
        <v>0</v>
      </c>
      <c r="U70" s="18" t="s">
        <v>43</v>
      </c>
      <c r="V70" s="18" t="s">
        <v>350</v>
      </c>
      <c r="W70" s="20" t="s">
        <v>351</v>
      </c>
      <c r="X70" s="23">
        <v>5</v>
      </c>
      <c r="Y70" s="24">
        <v>0.76235799999999998</v>
      </c>
      <c r="Z70" s="23">
        <v>15</v>
      </c>
      <c r="AA70" s="24">
        <v>0.23669100000000001</v>
      </c>
      <c r="AB70" s="23">
        <v>5</v>
      </c>
      <c r="AC70" s="24">
        <v>9.5100000000000002E-4</v>
      </c>
      <c r="AD70" s="20">
        <v>0</v>
      </c>
      <c r="AE70" s="20"/>
      <c r="AF70" s="20" t="s">
        <v>43</v>
      </c>
      <c r="AG70" s="20">
        <v>0</v>
      </c>
      <c r="AH70" s="23">
        <f t="shared" si="0"/>
        <v>25</v>
      </c>
      <c r="AI70" s="20">
        <v>65</v>
      </c>
    </row>
    <row r="71" spans="1:35" ht="101.25">
      <c r="A71" s="18">
        <v>243</v>
      </c>
      <c r="B71" s="19">
        <v>44461</v>
      </c>
      <c r="C71" s="20" t="s">
        <v>359</v>
      </c>
      <c r="D71" s="20" t="s">
        <v>360</v>
      </c>
      <c r="E71" s="20" t="s">
        <v>207</v>
      </c>
      <c r="F71" s="20" t="s">
        <v>361</v>
      </c>
      <c r="G71" s="20" t="s">
        <v>362</v>
      </c>
      <c r="H71" s="20" t="s">
        <v>360</v>
      </c>
      <c r="I71" s="20" t="s">
        <v>363</v>
      </c>
      <c r="J71" s="20">
        <v>33623470101</v>
      </c>
      <c r="K71" s="21">
        <v>2420.04052</v>
      </c>
      <c r="L71" s="22">
        <v>1694.02836</v>
      </c>
      <c r="M71" s="22">
        <v>24.200410000000002</v>
      </c>
      <c r="N71" s="22">
        <v>242.00400999999999</v>
      </c>
      <c r="O71" s="22">
        <v>459.80770000000001</v>
      </c>
      <c r="P71" s="20" t="s">
        <v>43</v>
      </c>
      <c r="Q71" s="20" t="s">
        <v>42</v>
      </c>
      <c r="R71" s="20" t="s">
        <v>42</v>
      </c>
      <c r="S71" s="20" t="s">
        <v>42</v>
      </c>
      <c r="T71" s="18">
        <v>0</v>
      </c>
      <c r="U71" s="18" t="s">
        <v>43</v>
      </c>
      <c r="V71" s="18" t="s">
        <v>364</v>
      </c>
      <c r="W71" s="20" t="s">
        <v>365</v>
      </c>
      <c r="X71" s="23">
        <v>5</v>
      </c>
      <c r="Y71" s="24">
        <v>0.75581399999999999</v>
      </c>
      <c r="Z71" s="23">
        <v>15</v>
      </c>
      <c r="AA71" s="24">
        <v>0.191638</v>
      </c>
      <c r="AB71" s="23">
        <v>5</v>
      </c>
      <c r="AC71" s="24">
        <v>5.2547999999999997E-2</v>
      </c>
      <c r="AD71" s="20">
        <v>0</v>
      </c>
      <c r="AE71" s="20"/>
      <c r="AF71" s="20" t="s">
        <v>43</v>
      </c>
      <c r="AG71" s="20">
        <v>0</v>
      </c>
      <c r="AH71" s="23">
        <f t="shared" si="0"/>
        <v>25</v>
      </c>
      <c r="AI71" s="20">
        <v>66</v>
      </c>
    </row>
    <row r="72" spans="1:35" ht="202.5">
      <c r="A72" s="18">
        <v>257</v>
      </c>
      <c r="B72" s="19">
        <v>44461</v>
      </c>
      <c r="C72" s="20" t="s">
        <v>366</v>
      </c>
      <c r="D72" s="20" t="s">
        <v>367</v>
      </c>
      <c r="E72" s="20" t="s">
        <v>368</v>
      </c>
      <c r="F72" s="20" t="s">
        <v>369</v>
      </c>
      <c r="G72" s="20" t="s">
        <v>370</v>
      </c>
      <c r="H72" s="20" t="s">
        <v>367</v>
      </c>
      <c r="I72" s="20" t="s">
        <v>371</v>
      </c>
      <c r="J72" s="20">
        <v>33636444</v>
      </c>
      <c r="K72" s="21">
        <v>1058.69</v>
      </c>
      <c r="L72" s="22">
        <v>733.67217000000005</v>
      </c>
      <c r="M72" s="22">
        <v>7.4108299999999998</v>
      </c>
      <c r="N72" s="22">
        <v>105.869</v>
      </c>
      <c r="O72" s="22">
        <v>211.738</v>
      </c>
      <c r="P72" s="20" t="s">
        <v>43</v>
      </c>
      <c r="Q72" s="20" t="s">
        <v>42</v>
      </c>
      <c r="R72" s="20" t="s">
        <v>42</v>
      </c>
      <c r="S72" s="20" t="s">
        <v>42</v>
      </c>
      <c r="T72" s="18">
        <v>0</v>
      </c>
      <c r="U72" s="18" t="s">
        <v>43</v>
      </c>
      <c r="V72" s="18" t="s">
        <v>372</v>
      </c>
      <c r="W72" s="20" t="s">
        <v>373</v>
      </c>
      <c r="X72" s="23">
        <v>5</v>
      </c>
      <c r="Y72" s="24">
        <v>0.72759399999999996</v>
      </c>
      <c r="Z72" s="23">
        <v>15</v>
      </c>
      <c r="AA72" s="24">
        <v>0.221272</v>
      </c>
      <c r="AB72" s="23">
        <v>5</v>
      </c>
      <c r="AC72" s="24">
        <v>5.1133999999999999E-2</v>
      </c>
      <c r="AD72" s="20"/>
      <c r="AE72" s="20"/>
      <c r="AF72" s="20" t="s">
        <v>43</v>
      </c>
      <c r="AG72" s="20">
        <v>0</v>
      </c>
      <c r="AH72" s="23">
        <f t="shared" si="0"/>
        <v>25</v>
      </c>
      <c r="AI72" s="20">
        <v>67</v>
      </c>
    </row>
    <row r="73" spans="1:35" ht="135">
      <c r="A73" s="18">
        <v>304</v>
      </c>
      <c r="B73" s="19">
        <v>44463</v>
      </c>
      <c r="C73" s="20" t="s">
        <v>374</v>
      </c>
      <c r="D73" s="20" t="s">
        <v>375</v>
      </c>
      <c r="E73" s="20" t="s">
        <v>55</v>
      </c>
      <c r="F73" s="20" t="s">
        <v>376</v>
      </c>
      <c r="G73" s="20" t="s">
        <v>114</v>
      </c>
      <c r="H73" s="20" t="s">
        <v>375</v>
      </c>
      <c r="I73" s="20" t="s">
        <v>377</v>
      </c>
      <c r="J73" s="20">
        <v>33502000296</v>
      </c>
      <c r="K73" s="21">
        <v>520.83000000000004</v>
      </c>
      <c r="L73" s="22">
        <v>360.93</v>
      </c>
      <c r="M73" s="22">
        <v>3.65</v>
      </c>
      <c r="N73" s="22">
        <v>52.08</v>
      </c>
      <c r="O73" s="22">
        <v>104.17</v>
      </c>
      <c r="P73" s="20" t="s">
        <v>43</v>
      </c>
      <c r="Q73" s="20" t="s">
        <v>42</v>
      </c>
      <c r="R73" s="20" t="s">
        <v>42</v>
      </c>
      <c r="S73" s="20" t="s">
        <v>42</v>
      </c>
      <c r="T73" s="18">
        <v>0</v>
      </c>
      <c r="U73" s="18" t="s">
        <v>43</v>
      </c>
      <c r="V73" s="18" t="s">
        <v>378</v>
      </c>
      <c r="W73" s="20" t="s">
        <v>379</v>
      </c>
      <c r="X73" s="23">
        <v>5</v>
      </c>
      <c r="Y73" s="24">
        <v>0.72133499999999995</v>
      </c>
      <c r="Z73" s="23">
        <v>15</v>
      </c>
      <c r="AA73" s="24">
        <v>0.21792900000000001</v>
      </c>
      <c r="AB73" s="23">
        <v>5</v>
      </c>
      <c r="AC73" s="24">
        <v>6.0735999999999998E-2</v>
      </c>
      <c r="AD73" s="20">
        <v>0</v>
      </c>
      <c r="AE73" s="20"/>
      <c r="AF73" s="20" t="s">
        <v>43</v>
      </c>
      <c r="AG73" s="20">
        <v>0</v>
      </c>
      <c r="AH73" s="23">
        <f t="shared" si="0"/>
        <v>25</v>
      </c>
      <c r="AI73" s="20">
        <v>68</v>
      </c>
    </row>
    <row r="74" spans="1:35" ht="180">
      <c r="A74" s="18">
        <v>305</v>
      </c>
      <c r="B74" s="19">
        <v>44463</v>
      </c>
      <c r="C74" s="20" t="s">
        <v>213</v>
      </c>
      <c r="D74" s="20" t="s">
        <v>375</v>
      </c>
      <c r="E74" s="20" t="s">
        <v>270</v>
      </c>
      <c r="F74" s="20" t="s">
        <v>380</v>
      </c>
      <c r="G74" s="20" t="s">
        <v>193</v>
      </c>
      <c r="H74" s="20" t="s">
        <v>375</v>
      </c>
      <c r="I74" s="20" t="s">
        <v>377</v>
      </c>
      <c r="J74" s="20">
        <v>33502000296</v>
      </c>
      <c r="K74" s="21">
        <v>1484.27</v>
      </c>
      <c r="L74" s="22">
        <v>1028.5999999999999</v>
      </c>
      <c r="M74" s="22">
        <v>10.389900000000001</v>
      </c>
      <c r="N74" s="22">
        <v>148.42599999999999</v>
      </c>
      <c r="O74" s="22">
        <v>296.85300000000001</v>
      </c>
      <c r="P74" s="20" t="s">
        <v>43</v>
      </c>
      <c r="Q74" s="20" t="s">
        <v>42</v>
      </c>
      <c r="R74" s="20" t="s">
        <v>42</v>
      </c>
      <c r="S74" s="20" t="s">
        <v>42</v>
      </c>
      <c r="T74" s="18">
        <v>0</v>
      </c>
      <c r="U74" s="18" t="s">
        <v>43</v>
      </c>
      <c r="V74" s="18" t="s">
        <v>378</v>
      </c>
      <c r="W74" s="20" t="s">
        <v>379</v>
      </c>
      <c r="X74" s="23">
        <v>5</v>
      </c>
      <c r="Y74" s="24">
        <v>0.72133499999999995</v>
      </c>
      <c r="Z74" s="23">
        <v>15</v>
      </c>
      <c r="AA74" s="24">
        <v>0.21792900000000001</v>
      </c>
      <c r="AB74" s="23">
        <v>5</v>
      </c>
      <c r="AC74" s="24">
        <v>6.0735999999999998E-2</v>
      </c>
      <c r="AD74" s="20">
        <v>0</v>
      </c>
      <c r="AE74" s="20"/>
      <c r="AF74" s="20" t="s">
        <v>43</v>
      </c>
      <c r="AG74" s="20">
        <v>0</v>
      </c>
      <c r="AH74" s="23">
        <f t="shared" si="0"/>
        <v>25</v>
      </c>
      <c r="AI74" s="20">
        <v>69</v>
      </c>
    </row>
    <row r="75" spans="1:35" ht="101.25">
      <c r="A75" s="18">
        <v>280</v>
      </c>
      <c r="B75" s="19">
        <v>44462</v>
      </c>
      <c r="C75" s="20" t="s">
        <v>381</v>
      </c>
      <c r="D75" s="20" t="s">
        <v>382</v>
      </c>
      <c r="E75" s="20" t="s">
        <v>207</v>
      </c>
      <c r="F75" s="20" t="s">
        <v>383</v>
      </c>
      <c r="G75" s="20" t="s">
        <v>52</v>
      </c>
      <c r="H75" s="20" t="s">
        <v>382</v>
      </c>
      <c r="I75" s="20" t="s">
        <v>384</v>
      </c>
      <c r="J75" s="20">
        <v>33617408116</v>
      </c>
      <c r="K75" s="21">
        <v>730.5</v>
      </c>
      <c r="L75" s="22">
        <v>506.2</v>
      </c>
      <c r="M75" s="22">
        <v>5.0999999999999996</v>
      </c>
      <c r="N75" s="22">
        <v>109.6</v>
      </c>
      <c r="O75" s="22">
        <v>109.6</v>
      </c>
      <c r="P75" s="20" t="s">
        <v>43</v>
      </c>
      <c r="Q75" s="20" t="s">
        <v>42</v>
      </c>
      <c r="R75" s="20" t="s">
        <v>42</v>
      </c>
      <c r="S75" s="20" t="s">
        <v>42</v>
      </c>
      <c r="T75" s="18">
        <v>0</v>
      </c>
      <c r="U75" s="18" t="s">
        <v>43</v>
      </c>
      <c r="V75" s="18" t="s">
        <v>385</v>
      </c>
      <c r="W75" s="18" t="s">
        <v>386</v>
      </c>
      <c r="X75" s="23">
        <v>5</v>
      </c>
      <c r="Y75" s="24">
        <v>0.61239200000000005</v>
      </c>
      <c r="Z75" s="23">
        <v>13</v>
      </c>
      <c r="AA75" s="24">
        <v>0.13137599999999999</v>
      </c>
      <c r="AB75" s="23">
        <v>5</v>
      </c>
      <c r="AC75" s="24">
        <v>0.25623099999999999</v>
      </c>
      <c r="AD75" s="20">
        <v>1</v>
      </c>
      <c r="AE75" s="20"/>
      <c r="AF75" s="20" t="s">
        <v>43</v>
      </c>
      <c r="AG75" s="20">
        <v>0</v>
      </c>
      <c r="AH75" s="23">
        <f t="shared" si="0"/>
        <v>24</v>
      </c>
      <c r="AI75" s="20">
        <v>70</v>
      </c>
    </row>
    <row r="76" spans="1:35" ht="101.25">
      <c r="A76" s="18">
        <v>281</v>
      </c>
      <c r="B76" s="19">
        <v>44462</v>
      </c>
      <c r="C76" s="20" t="s">
        <v>387</v>
      </c>
      <c r="D76" s="20" t="s">
        <v>382</v>
      </c>
      <c r="E76" s="20" t="s">
        <v>207</v>
      </c>
      <c r="F76" s="20" t="s">
        <v>388</v>
      </c>
      <c r="G76" s="20" t="s">
        <v>52</v>
      </c>
      <c r="H76" s="20" t="s">
        <v>382</v>
      </c>
      <c r="I76" s="20" t="s">
        <v>389</v>
      </c>
      <c r="J76" s="20">
        <v>33617408126</v>
      </c>
      <c r="K76" s="21">
        <v>730.4</v>
      </c>
      <c r="L76" s="22">
        <v>506.2</v>
      </c>
      <c r="M76" s="22">
        <v>5.0999999999999996</v>
      </c>
      <c r="N76" s="22">
        <v>109.6</v>
      </c>
      <c r="O76" s="22">
        <v>109.5</v>
      </c>
      <c r="P76" s="20" t="s">
        <v>43</v>
      </c>
      <c r="Q76" s="20" t="s">
        <v>42</v>
      </c>
      <c r="R76" s="20" t="s">
        <v>42</v>
      </c>
      <c r="S76" s="20" t="s">
        <v>42</v>
      </c>
      <c r="T76" s="18">
        <v>0</v>
      </c>
      <c r="U76" s="18" t="s">
        <v>43</v>
      </c>
      <c r="V76" s="18" t="s">
        <v>385</v>
      </c>
      <c r="W76" s="18" t="s">
        <v>386</v>
      </c>
      <c r="X76" s="23">
        <v>5</v>
      </c>
      <c r="Y76" s="24">
        <v>0.61239200000000005</v>
      </c>
      <c r="Z76" s="23">
        <v>13</v>
      </c>
      <c r="AA76" s="24">
        <v>0.13137599999999999</v>
      </c>
      <c r="AB76" s="23">
        <v>5</v>
      </c>
      <c r="AC76" s="24">
        <v>0.25623099999999999</v>
      </c>
      <c r="AD76" s="20">
        <v>1</v>
      </c>
      <c r="AE76" s="20"/>
      <c r="AF76" s="20" t="s">
        <v>43</v>
      </c>
      <c r="AG76" s="20">
        <v>0</v>
      </c>
      <c r="AH76" s="23">
        <f t="shared" si="0"/>
        <v>24</v>
      </c>
      <c r="AI76" s="20">
        <v>71</v>
      </c>
    </row>
    <row r="77" spans="1:35" ht="236.25">
      <c r="A77" s="18">
        <v>336</v>
      </c>
      <c r="B77" s="19">
        <v>44463</v>
      </c>
      <c r="C77" s="20" t="s">
        <v>390</v>
      </c>
      <c r="D77" s="20" t="s">
        <v>277</v>
      </c>
      <c r="E77" s="20" t="s">
        <v>104</v>
      </c>
      <c r="F77" s="20" t="s">
        <v>391</v>
      </c>
      <c r="G77" s="20" t="s">
        <v>261</v>
      </c>
      <c r="H77" s="20" t="s">
        <v>392</v>
      </c>
      <c r="I77" s="20" t="s">
        <v>393</v>
      </c>
      <c r="J77" s="20">
        <v>33608432101</v>
      </c>
      <c r="K77" s="21">
        <v>1723.26767</v>
      </c>
      <c r="L77" s="22">
        <v>1194.2245</v>
      </c>
      <c r="M77" s="22">
        <v>12.06287</v>
      </c>
      <c r="N77" s="22">
        <v>86.163380000000004</v>
      </c>
      <c r="O77" s="22">
        <v>430.81691999999998</v>
      </c>
      <c r="P77" s="20" t="s">
        <v>43</v>
      </c>
      <c r="Q77" s="20" t="s">
        <v>42</v>
      </c>
      <c r="R77" s="20" t="s">
        <v>42</v>
      </c>
      <c r="S77" s="20" t="s">
        <v>42</v>
      </c>
      <c r="T77" s="18">
        <v>0</v>
      </c>
      <c r="U77" s="18" t="s">
        <v>43</v>
      </c>
      <c r="V77" s="18" t="s">
        <v>394</v>
      </c>
      <c r="W77" s="20" t="s">
        <v>395</v>
      </c>
      <c r="X77" s="23">
        <v>5</v>
      </c>
      <c r="Y77" s="24">
        <v>0.59575500000000003</v>
      </c>
      <c r="Z77" s="23">
        <v>13</v>
      </c>
      <c r="AA77" s="24">
        <v>0.15188599999999999</v>
      </c>
      <c r="AB77" s="23">
        <v>5</v>
      </c>
      <c r="AC77" s="24">
        <v>0.253828</v>
      </c>
      <c r="AD77" s="20">
        <v>1</v>
      </c>
      <c r="AE77" s="20"/>
      <c r="AF77" s="20" t="s">
        <v>43</v>
      </c>
      <c r="AG77" s="20">
        <v>0</v>
      </c>
      <c r="AH77" s="23">
        <f t="shared" si="0"/>
        <v>24</v>
      </c>
      <c r="AI77" s="20">
        <v>72</v>
      </c>
    </row>
    <row r="78" spans="1:35" ht="112.5">
      <c r="A78" s="18">
        <v>337</v>
      </c>
      <c r="B78" s="19">
        <v>44463</v>
      </c>
      <c r="C78" s="20" t="s">
        <v>396</v>
      </c>
      <c r="D78" s="20" t="s">
        <v>397</v>
      </c>
      <c r="E78" s="20" t="s">
        <v>398</v>
      </c>
      <c r="F78" s="20" t="s">
        <v>399</v>
      </c>
      <c r="G78" s="20" t="s">
        <v>85</v>
      </c>
      <c r="H78" s="20" t="s">
        <v>392</v>
      </c>
      <c r="I78" s="20" t="s">
        <v>393</v>
      </c>
      <c r="J78" s="20">
        <v>33608432101</v>
      </c>
      <c r="K78" s="21">
        <v>296.65899999999999</v>
      </c>
      <c r="L78" s="22">
        <v>205.58468999999999</v>
      </c>
      <c r="M78" s="22">
        <v>2.0766100000000001</v>
      </c>
      <c r="N78" s="22">
        <v>14.83295</v>
      </c>
      <c r="O78" s="22">
        <v>74.164749999999998</v>
      </c>
      <c r="P78" s="20" t="s">
        <v>43</v>
      </c>
      <c r="Q78" s="20" t="s">
        <v>42</v>
      </c>
      <c r="R78" s="20" t="s">
        <v>42</v>
      </c>
      <c r="S78" s="20" t="s">
        <v>42</v>
      </c>
      <c r="T78" s="18">
        <v>0</v>
      </c>
      <c r="U78" s="18" t="s">
        <v>43</v>
      </c>
      <c r="V78" s="18" t="s">
        <v>394</v>
      </c>
      <c r="W78" s="20" t="s">
        <v>395</v>
      </c>
      <c r="X78" s="23">
        <v>5</v>
      </c>
      <c r="Y78" s="24">
        <v>0.59575500000000003</v>
      </c>
      <c r="Z78" s="23">
        <v>13</v>
      </c>
      <c r="AA78" s="24">
        <v>0.15188599999999999</v>
      </c>
      <c r="AB78" s="23">
        <v>5</v>
      </c>
      <c r="AC78" s="24">
        <v>0.253828</v>
      </c>
      <c r="AD78" s="20">
        <v>1</v>
      </c>
      <c r="AE78" s="20"/>
      <c r="AF78" s="20" t="s">
        <v>43</v>
      </c>
      <c r="AG78" s="20">
        <v>0</v>
      </c>
      <c r="AH78" s="23">
        <f t="shared" si="0"/>
        <v>24</v>
      </c>
      <c r="AI78" s="20">
        <v>73</v>
      </c>
    </row>
    <row r="79" spans="1:35" ht="135">
      <c r="A79" s="18">
        <v>297</v>
      </c>
      <c r="B79" s="19">
        <v>44462</v>
      </c>
      <c r="C79" s="20" t="s">
        <v>400</v>
      </c>
      <c r="D79" s="20" t="s">
        <v>401</v>
      </c>
      <c r="E79" s="20" t="s">
        <v>55</v>
      </c>
      <c r="F79" s="20" t="s">
        <v>402</v>
      </c>
      <c r="G79" s="20" t="s">
        <v>114</v>
      </c>
      <c r="H79" s="20" t="s">
        <v>403</v>
      </c>
      <c r="I79" s="20" t="s">
        <v>404</v>
      </c>
      <c r="J79" s="20">
        <v>33605422101</v>
      </c>
      <c r="K79" s="21">
        <v>297.10000000000002</v>
      </c>
      <c r="L79" s="22">
        <v>205.8</v>
      </c>
      <c r="M79" s="22">
        <v>2.1</v>
      </c>
      <c r="N79" s="22">
        <v>14.9</v>
      </c>
      <c r="O79" s="22">
        <v>74.3</v>
      </c>
      <c r="P79" s="20" t="s">
        <v>43</v>
      </c>
      <c r="Q79" s="20" t="s">
        <v>42</v>
      </c>
      <c r="R79" s="20" t="s">
        <v>42</v>
      </c>
      <c r="S79" s="20" t="s">
        <v>42</v>
      </c>
      <c r="T79" s="18">
        <v>0</v>
      </c>
      <c r="U79" s="18" t="s">
        <v>43</v>
      </c>
      <c r="V79" s="18" t="s">
        <v>405</v>
      </c>
      <c r="W79" s="20" t="s">
        <v>406</v>
      </c>
      <c r="X79" s="23">
        <v>5</v>
      </c>
      <c r="Y79" s="24">
        <v>0.57363399999999998</v>
      </c>
      <c r="Z79" s="23">
        <v>13</v>
      </c>
      <c r="AA79" s="24">
        <v>0.21340799999999999</v>
      </c>
      <c r="AB79" s="23">
        <v>5</v>
      </c>
      <c r="AC79" s="24">
        <v>0.16788700000000001</v>
      </c>
      <c r="AD79" s="20">
        <v>1</v>
      </c>
      <c r="AE79" s="20"/>
      <c r="AF79" s="20" t="s">
        <v>43</v>
      </c>
      <c r="AG79" s="20">
        <v>0</v>
      </c>
      <c r="AH79" s="23">
        <f t="shared" si="0"/>
        <v>24</v>
      </c>
      <c r="AI79" s="20">
        <v>74</v>
      </c>
    </row>
    <row r="80" spans="1:35" ht="135">
      <c r="A80" s="18">
        <v>258</v>
      </c>
      <c r="B80" s="19">
        <v>44461</v>
      </c>
      <c r="C80" s="20" t="s">
        <v>407</v>
      </c>
      <c r="D80" s="20" t="s">
        <v>408</v>
      </c>
      <c r="E80" s="20" t="s">
        <v>409</v>
      </c>
      <c r="F80" s="20" t="s">
        <v>410</v>
      </c>
      <c r="G80" s="20" t="s">
        <v>57</v>
      </c>
      <c r="H80" s="20" t="s">
        <v>408</v>
      </c>
      <c r="I80" s="20" t="s">
        <v>411</v>
      </c>
      <c r="J80" s="20">
        <v>33610420</v>
      </c>
      <c r="K80" s="21">
        <v>115.5</v>
      </c>
      <c r="L80" s="22">
        <v>79.7</v>
      </c>
      <c r="M80" s="22">
        <v>1.1000000000000001</v>
      </c>
      <c r="N80" s="22">
        <v>5.8</v>
      </c>
      <c r="O80" s="22">
        <v>28.9</v>
      </c>
      <c r="P80" s="20" t="s">
        <v>42</v>
      </c>
      <c r="Q80" s="20" t="s">
        <v>42</v>
      </c>
      <c r="R80" s="20" t="s">
        <v>42</v>
      </c>
      <c r="S80" s="18" t="s">
        <v>43</v>
      </c>
      <c r="T80" s="18">
        <v>2</v>
      </c>
      <c r="U80" s="18" t="s">
        <v>43</v>
      </c>
      <c r="V80" s="18" t="s">
        <v>412</v>
      </c>
      <c r="W80" s="18" t="s">
        <v>411</v>
      </c>
      <c r="X80" s="23">
        <v>5</v>
      </c>
      <c r="Y80" s="20" t="s">
        <v>413</v>
      </c>
      <c r="Z80" s="23">
        <v>15</v>
      </c>
      <c r="AA80" s="20" t="s">
        <v>413</v>
      </c>
      <c r="AB80" s="23">
        <v>0</v>
      </c>
      <c r="AC80" s="20" t="s">
        <v>413</v>
      </c>
      <c r="AD80" s="20">
        <v>1</v>
      </c>
      <c r="AE80" s="20"/>
      <c r="AF80" s="20" t="s">
        <v>43</v>
      </c>
      <c r="AG80" s="20">
        <v>0</v>
      </c>
      <c r="AH80" s="23">
        <f t="shared" si="0"/>
        <v>23</v>
      </c>
      <c r="AI80" s="20">
        <v>75</v>
      </c>
    </row>
    <row r="81" spans="1:35" ht="101.25">
      <c r="A81" s="18">
        <v>244</v>
      </c>
      <c r="B81" s="19">
        <v>44461</v>
      </c>
      <c r="C81" s="20" t="s">
        <v>414</v>
      </c>
      <c r="D81" s="20" t="s">
        <v>415</v>
      </c>
      <c r="E81" s="20" t="s">
        <v>50</v>
      </c>
      <c r="F81" s="20" t="s">
        <v>416</v>
      </c>
      <c r="G81" s="20" t="s">
        <v>417</v>
      </c>
      <c r="H81" s="20" t="s">
        <v>418</v>
      </c>
      <c r="I81" s="20" t="s">
        <v>419</v>
      </c>
      <c r="J81" s="20">
        <v>33623444101</v>
      </c>
      <c r="K81" s="21">
        <v>300</v>
      </c>
      <c r="L81" s="22">
        <v>207.9</v>
      </c>
      <c r="M81" s="22">
        <v>2.1</v>
      </c>
      <c r="N81" s="22">
        <v>30</v>
      </c>
      <c r="O81" s="22">
        <v>60</v>
      </c>
      <c r="P81" s="20" t="s">
        <v>43</v>
      </c>
      <c r="Q81" s="20" t="s">
        <v>42</v>
      </c>
      <c r="R81" s="20" t="s">
        <v>42</v>
      </c>
      <c r="S81" s="20" t="s">
        <v>42</v>
      </c>
      <c r="T81" s="18">
        <v>0</v>
      </c>
      <c r="U81" s="18" t="s">
        <v>43</v>
      </c>
      <c r="V81" s="18" t="s">
        <v>420</v>
      </c>
      <c r="W81" s="20" t="s">
        <v>421</v>
      </c>
      <c r="X81" s="23">
        <v>5</v>
      </c>
      <c r="Y81" s="24">
        <v>0.63837900000000003</v>
      </c>
      <c r="Z81" s="23">
        <v>13</v>
      </c>
      <c r="AA81" s="24">
        <v>0.27819700000000003</v>
      </c>
      <c r="AB81" s="23">
        <v>5</v>
      </c>
      <c r="AC81" s="24">
        <v>8.2298999999999997E-2</v>
      </c>
      <c r="AD81" s="20">
        <v>0</v>
      </c>
      <c r="AE81" s="20"/>
      <c r="AF81" s="20" t="s">
        <v>43</v>
      </c>
      <c r="AG81" s="20">
        <v>0</v>
      </c>
      <c r="AH81" s="23">
        <f t="shared" si="0"/>
        <v>23</v>
      </c>
      <c r="AI81" s="20">
        <v>76</v>
      </c>
    </row>
    <row r="82" spans="1:35" ht="180">
      <c r="A82" s="18">
        <v>245</v>
      </c>
      <c r="B82" s="19">
        <v>44461</v>
      </c>
      <c r="C82" s="20" t="s">
        <v>422</v>
      </c>
      <c r="D82" s="20" t="s">
        <v>415</v>
      </c>
      <c r="E82" s="20" t="s">
        <v>423</v>
      </c>
      <c r="F82" s="20" t="s">
        <v>424</v>
      </c>
      <c r="G82" s="20" t="s">
        <v>201</v>
      </c>
      <c r="H82" s="20" t="s">
        <v>418</v>
      </c>
      <c r="I82" s="20" t="s">
        <v>425</v>
      </c>
      <c r="J82" s="20">
        <v>33623444121</v>
      </c>
      <c r="K82" s="21">
        <v>300</v>
      </c>
      <c r="L82" s="22">
        <v>207.9</v>
      </c>
      <c r="M82" s="22">
        <v>2.1</v>
      </c>
      <c r="N82" s="22">
        <v>30</v>
      </c>
      <c r="O82" s="22">
        <v>60</v>
      </c>
      <c r="P82" s="20" t="s">
        <v>43</v>
      </c>
      <c r="Q82" s="20" t="s">
        <v>42</v>
      </c>
      <c r="R82" s="20" t="s">
        <v>42</v>
      </c>
      <c r="S82" s="20" t="s">
        <v>42</v>
      </c>
      <c r="T82" s="18">
        <v>0</v>
      </c>
      <c r="U82" s="18" t="s">
        <v>43</v>
      </c>
      <c r="V82" s="18" t="s">
        <v>420</v>
      </c>
      <c r="W82" s="18" t="s">
        <v>421</v>
      </c>
      <c r="X82" s="23">
        <v>5</v>
      </c>
      <c r="Y82" s="24">
        <v>0.63837900000000003</v>
      </c>
      <c r="Z82" s="23">
        <v>13</v>
      </c>
      <c r="AA82" s="24">
        <v>0.27819700000000003</v>
      </c>
      <c r="AB82" s="23">
        <v>5</v>
      </c>
      <c r="AC82" s="24">
        <v>8.2298999999999997E-2</v>
      </c>
      <c r="AD82" s="20">
        <v>0</v>
      </c>
      <c r="AE82" s="20"/>
      <c r="AF82" s="20" t="s">
        <v>43</v>
      </c>
      <c r="AG82" s="20">
        <v>0</v>
      </c>
      <c r="AH82" s="23">
        <f t="shared" si="0"/>
        <v>23</v>
      </c>
      <c r="AI82" s="20">
        <v>77</v>
      </c>
    </row>
    <row r="83" spans="1:35" ht="101.25">
      <c r="A83" s="18">
        <v>246</v>
      </c>
      <c r="B83" s="19">
        <v>44461</v>
      </c>
      <c r="C83" s="28">
        <v>44237</v>
      </c>
      <c r="D83" s="20" t="s">
        <v>415</v>
      </c>
      <c r="E83" s="20" t="s">
        <v>50</v>
      </c>
      <c r="F83" s="20" t="s">
        <v>426</v>
      </c>
      <c r="G83" s="20" t="s">
        <v>417</v>
      </c>
      <c r="H83" s="20" t="s">
        <v>418</v>
      </c>
      <c r="I83" s="20" t="s">
        <v>419</v>
      </c>
      <c r="J83" s="20">
        <v>33623444101</v>
      </c>
      <c r="K83" s="21">
        <v>300</v>
      </c>
      <c r="L83" s="22">
        <v>207.9</v>
      </c>
      <c r="M83" s="22">
        <v>2.1</v>
      </c>
      <c r="N83" s="22">
        <v>30</v>
      </c>
      <c r="O83" s="22">
        <v>60</v>
      </c>
      <c r="P83" s="20" t="s">
        <v>43</v>
      </c>
      <c r="Q83" s="20" t="s">
        <v>42</v>
      </c>
      <c r="R83" s="20" t="s">
        <v>42</v>
      </c>
      <c r="S83" s="20" t="s">
        <v>42</v>
      </c>
      <c r="T83" s="18">
        <v>0</v>
      </c>
      <c r="U83" s="18" t="s">
        <v>43</v>
      </c>
      <c r="V83" s="18" t="s">
        <v>420</v>
      </c>
      <c r="W83" s="20" t="s">
        <v>421</v>
      </c>
      <c r="X83" s="23">
        <v>5</v>
      </c>
      <c r="Y83" s="24">
        <v>0.63837900000000003</v>
      </c>
      <c r="Z83" s="23">
        <v>13</v>
      </c>
      <c r="AA83" s="24">
        <v>0.27819700000000003</v>
      </c>
      <c r="AB83" s="23">
        <v>5</v>
      </c>
      <c r="AC83" s="24">
        <v>8.2298999999999997E-2</v>
      </c>
      <c r="AD83" s="20">
        <v>0</v>
      </c>
      <c r="AE83" s="20"/>
      <c r="AF83" s="20" t="s">
        <v>43</v>
      </c>
      <c r="AG83" s="20">
        <v>0</v>
      </c>
      <c r="AH83" s="23">
        <f t="shared" si="0"/>
        <v>23</v>
      </c>
      <c r="AI83" s="20">
        <v>78</v>
      </c>
    </row>
    <row r="84" spans="1:35" ht="101.25">
      <c r="A84" s="18">
        <v>247</v>
      </c>
      <c r="B84" s="19">
        <v>44461</v>
      </c>
      <c r="C84" s="28">
        <v>44357</v>
      </c>
      <c r="D84" s="20" t="s">
        <v>415</v>
      </c>
      <c r="E84" s="20" t="s">
        <v>50</v>
      </c>
      <c r="F84" s="20" t="s">
        <v>427</v>
      </c>
      <c r="G84" s="20" t="s">
        <v>417</v>
      </c>
      <c r="H84" s="20" t="s">
        <v>418</v>
      </c>
      <c r="I84" s="20" t="s">
        <v>419</v>
      </c>
      <c r="J84" s="20">
        <v>33623444101</v>
      </c>
      <c r="K84" s="21">
        <v>300</v>
      </c>
      <c r="L84" s="22">
        <v>207.9</v>
      </c>
      <c r="M84" s="22">
        <v>2.1</v>
      </c>
      <c r="N84" s="22">
        <v>30</v>
      </c>
      <c r="O84" s="22">
        <v>60</v>
      </c>
      <c r="P84" s="20" t="s">
        <v>43</v>
      </c>
      <c r="Q84" s="20" t="s">
        <v>42</v>
      </c>
      <c r="R84" s="20" t="s">
        <v>42</v>
      </c>
      <c r="S84" s="20" t="s">
        <v>42</v>
      </c>
      <c r="T84" s="18">
        <v>0</v>
      </c>
      <c r="U84" s="18" t="s">
        <v>43</v>
      </c>
      <c r="V84" s="18" t="s">
        <v>420</v>
      </c>
      <c r="W84" s="20" t="s">
        <v>421</v>
      </c>
      <c r="X84" s="23">
        <v>5</v>
      </c>
      <c r="Y84" s="24">
        <v>0.63837900000000003</v>
      </c>
      <c r="Z84" s="23">
        <v>13</v>
      </c>
      <c r="AA84" s="24">
        <v>0.27819700000000003</v>
      </c>
      <c r="AB84" s="23">
        <v>5</v>
      </c>
      <c r="AC84" s="24">
        <v>8.2298999999999997E-2</v>
      </c>
      <c r="AD84" s="20">
        <v>0</v>
      </c>
      <c r="AE84" s="20"/>
      <c r="AF84" s="20" t="s">
        <v>43</v>
      </c>
      <c r="AG84" s="20">
        <v>0</v>
      </c>
      <c r="AH84" s="23">
        <f t="shared" si="0"/>
        <v>23</v>
      </c>
      <c r="AI84" s="20">
        <v>79</v>
      </c>
    </row>
    <row r="85" spans="1:35" ht="112.5">
      <c r="A85" s="18">
        <v>322</v>
      </c>
      <c r="B85" s="19">
        <v>44463</v>
      </c>
      <c r="C85" s="20" t="s">
        <v>428</v>
      </c>
      <c r="D85" s="20" t="s">
        <v>429</v>
      </c>
      <c r="E85" s="20" t="s">
        <v>430</v>
      </c>
      <c r="F85" s="20" t="s">
        <v>431</v>
      </c>
      <c r="G85" s="20" t="s">
        <v>432</v>
      </c>
      <c r="H85" s="20" t="s">
        <v>429</v>
      </c>
      <c r="I85" s="20" t="s">
        <v>433</v>
      </c>
      <c r="J85" s="20">
        <v>33618408101</v>
      </c>
      <c r="K85" s="21">
        <v>2485.4583600000001</v>
      </c>
      <c r="L85" s="22">
        <v>1722.42265</v>
      </c>
      <c r="M85" s="22">
        <v>17.398199999999999</v>
      </c>
      <c r="N85" s="22">
        <v>700.63751000000002</v>
      </c>
      <c r="O85" s="22">
        <v>45</v>
      </c>
      <c r="P85" s="20"/>
      <c r="Q85" s="20"/>
      <c r="R85" s="20"/>
      <c r="S85" s="18" t="s">
        <v>43</v>
      </c>
      <c r="T85" s="18">
        <v>2</v>
      </c>
      <c r="U85" s="18" t="s">
        <v>43</v>
      </c>
      <c r="V85" s="18" t="s">
        <v>434</v>
      </c>
      <c r="W85" s="18" t="s">
        <v>435</v>
      </c>
      <c r="X85" s="23">
        <v>5</v>
      </c>
      <c r="Y85" s="24">
        <v>0.89682499999999998</v>
      </c>
      <c r="Z85" s="23">
        <v>15</v>
      </c>
      <c r="AA85" s="24">
        <v>7.6912999999999995E-2</v>
      </c>
      <c r="AB85" s="23">
        <v>0</v>
      </c>
      <c r="AC85" s="24">
        <v>0</v>
      </c>
      <c r="AD85" s="20">
        <v>0</v>
      </c>
      <c r="AE85" s="20"/>
      <c r="AF85" s="20" t="s">
        <v>43</v>
      </c>
      <c r="AG85" s="20">
        <v>0</v>
      </c>
      <c r="AH85" s="23">
        <f t="shared" si="0"/>
        <v>22</v>
      </c>
      <c r="AI85" s="20">
        <v>80</v>
      </c>
    </row>
    <row r="86" spans="1:35" ht="101.25">
      <c r="A86" s="18">
        <v>183</v>
      </c>
      <c r="B86" s="19">
        <v>44460</v>
      </c>
      <c r="C86" s="20" t="s">
        <v>381</v>
      </c>
      <c r="D86" s="20" t="s">
        <v>436</v>
      </c>
      <c r="E86" s="20" t="s">
        <v>50</v>
      </c>
      <c r="F86" s="20" t="s">
        <v>437</v>
      </c>
      <c r="G86" s="20" t="s">
        <v>438</v>
      </c>
      <c r="H86" s="20" t="s">
        <v>439</v>
      </c>
      <c r="I86" s="20" t="s">
        <v>440</v>
      </c>
      <c r="J86" s="20">
        <v>33620440171</v>
      </c>
      <c r="K86" s="21">
        <v>2300.34</v>
      </c>
      <c r="L86" s="22">
        <v>1594.14</v>
      </c>
      <c r="M86" s="22">
        <v>16.100000000000001</v>
      </c>
      <c r="N86" s="22">
        <v>115.1</v>
      </c>
      <c r="O86" s="22">
        <v>575</v>
      </c>
      <c r="P86" s="20" t="s">
        <v>42</v>
      </c>
      <c r="Q86" s="18" t="s">
        <v>43</v>
      </c>
      <c r="R86" s="20" t="s">
        <v>42</v>
      </c>
      <c r="S86" s="20" t="s">
        <v>42</v>
      </c>
      <c r="T86" s="18">
        <v>0</v>
      </c>
      <c r="U86" s="18" t="s">
        <v>43</v>
      </c>
      <c r="V86" s="18" t="s">
        <v>441</v>
      </c>
      <c r="W86" s="20" t="s">
        <v>442</v>
      </c>
      <c r="X86" s="23">
        <v>5</v>
      </c>
      <c r="Y86" s="24">
        <v>0.70887699999999998</v>
      </c>
      <c r="Z86" s="23">
        <v>15</v>
      </c>
      <c r="AA86" s="24">
        <v>9.5175999999999997E-2</v>
      </c>
      <c r="AB86" s="23">
        <v>0</v>
      </c>
      <c r="AC86" s="24">
        <v>0.16309999999999999</v>
      </c>
      <c r="AD86" s="20">
        <v>1</v>
      </c>
      <c r="AE86" s="20"/>
      <c r="AF86" s="20" t="s">
        <v>43</v>
      </c>
      <c r="AG86" s="20">
        <v>0</v>
      </c>
      <c r="AH86" s="23">
        <f t="shared" si="0"/>
        <v>21</v>
      </c>
      <c r="AI86" s="20">
        <v>81</v>
      </c>
    </row>
    <row r="87" spans="1:35" ht="101.25">
      <c r="A87" s="18">
        <v>184</v>
      </c>
      <c r="B87" s="19">
        <v>44460</v>
      </c>
      <c r="C87" s="20" t="s">
        <v>443</v>
      </c>
      <c r="D87" s="20" t="s">
        <v>436</v>
      </c>
      <c r="E87" s="20" t="s">
        <v>50</v>
      </c>
      <c r="F87" s="20" t="s">
        <v>444</v>
      </c>
      <c r="G87" s="20" t="s">
        <v>438</v>
      </c>
      <c r="H87" s="20" t="s">
        <v>439</v>
      </c>
      <c r="I87" s="20" t="s">
        <v>445</v>
      </c>
      <c r="J87" s="20">
        <v>33620440101</v>
      </c>
      <c r="K87" s="21">
        <v>1722.8</v>
      </c>
      <c r="L87" s="22">
        <v>1193.9000000000001</v>
      </c>
      <c r="M87" s="22">
        <v>12</v>
      </c>
      <c r="N87" s="22">
        <v>116.9</v>
      </c>
      <c r="O87" s="22">
        <v>400</v>
      </c>
      <c r="P87" s="20" t="s">
        <v>42</v>
      </c>
      <c r="Q87" s="18" t="s">
        <v>43</v>
      </c>
      <c r="R87" s="20" t="s">
        <v>42</v>
      </c>
      <c r="S87" s="20" t="s">
        <v>42</v>
      </c>
      <c r="T87" s="18">
        <v>0</v>
      </c>
      <c r="U87" s="18" t="s">
        <v>43</v>
      </c>
      <c r="V87" s="18" t="s">
        <v>441</v>
      </c>
      <c r="W87" s="20" t="s">
        <v>442</v>
      </c>
      <c r="X87" s="23">
        <v>5</v>
      </c>
      <c r="Y87" s="24">
        <v>0.70887699999999998</v>
      </c>
      <c r="Z87" s="23">
        <v>15</v>
      </c>
      <c r="AA87" s="24">
        <v>9.5175999999999997E-2</v>
      </c>
      <c r="AB87" s="23">
        <v>0</v>
      </c>
      <c r="AC87" s="24">
        <v>0.16309999999999999</v>
      </c>
      <c r="AD87" s="20">
        <v>1</v>
      </c>
      <c r="AE87" s="20"/>
      <c r="AF87" s="20" t="s">
        <v>43</v>
      </c>
      <c r="AG87" s="20">
        <v>0</v>
      </c>
      <c r="AH87" s="23">
        <f t="shared" si="0"/>
        <v>21</v>
      </c>
      <c r="AI87" s="20">
        <v>82</v>
      </c>
    </row>
    <row r="88" spans="1:35" ht="90">
      <c r="A88" s="18">
        <v>316</v>
      </c>
      <c r="B88" s="19">
        <v>44463</v>
      </c>
      <c r="C88" s="20" t="s">
        <v>164</v>
      </c>
      <c r="D88" s="20" t="s">
        <v>446</v>
      </c>
      <c r="E88" s="20" t="s">
        <v>50</v>
      </c>
      <c r="F88" s="20" t="s">
        <v>447</v>
      </c>
      <c r="G88" s="20" t="s">
        <v>85</v>
      </c>
      <c r="H88" s="20" t="s">
        <v>446</v>
      </c>
      <c r="I88" s="20" t="s">
        <v>448</v>
      </c>
      <c r="J88" s="20">
        <v>33645420650</v>
      </c>
      <c r="K88" s="21">
        <v>1117.2750000000001</v>
      </c>
      <c r="L88" s="22">
        <v>774.27099999999996</v>
      </c>
      <c r="M88" s="22">
        <v>7.8209999999999997</v>
      </c>
      <c r="N88" s="22">
        <v>120.18300000000001</v>
      </c>
      <c r="O88" s="22">
        <v>215</v>
      </c>
      <c r="P88" s="20" t="s">
        <v>43</v>
      </c>
      <c r="Q88" s="20" t="s">
        <v>42</v>
      </c>
      <c r="R88" s="20" t="s">
        <v>42</v>
      </c>
      <c r="S88" s="20" t="s">
        <v>42</v>
      </c>
      <c r="T88" s="18">
        <v>0</v>
      </c>
      <c r="U88" s="18" t="s">
        <v>43</v>
      </c>
      <c r="V88" s="18" t="s">
        <v>449</v>
      </c>
      <c r="W88" s="18" t="s">
        <v>450</v>
      </c>
      <c r="X88" s="23">
        <v>5</v>
      </c>
      <c r="Y88" s="24">
        <v>0.92009399999999997</v>
      </c>
      <c r="Z88" s="23">
        <v>15</v>
      </c>
      <c r="AA88" s="24">
        <v>7.9906000000000005E-2</v>
      </c>
      <c r="AB88" s="23">
        <v>0</v>
      </c>
      <c r="AC88" s="24">
        <v>0</v>
      </c>
      <c r="AD88" s="20">
        <v>0</v>
      </c>
      <c r="AE88" s="20"/>
      <c r="AF88" s="20" t="s">
        <v>43</v>
      </c>
      <c r="AG88" s="20">
        <v>0</v>
      </c>
      <c r="AH88" s="23">
        <f t="shared" si="0"/>
        <v>20</v>
      </c>
      <c r="AI88" s="20">
        <v>83</v>
      </c>
    </row>
    <row r="89" spans="1:35" ht="101.25">
      <c r="A89" s="18">
        <v>264</v>
      </c>
      <c r="B89" s="19">
        <v>44461</v>
      </c>
      <c r="C89" s="28">
        <v>44422</v>
      </c>
      <c r="D89" s="20" t="s">
        <v>336</v>
      </c>
      <c r="E89" s="20" t="s">
        <v>50</v>
      </c>
      <c r="F89" s="20" t="s">
        <v>451</v>
      </c>
      <c r="G89" s="20" t="s">
        <v>85</v>
      </c>
      <c r="H89" s="20" t="s">
        <v>336</v>
      </c>
      <c r="I89" s="20" t="s">
        <v>452</v>
      </c>
      <c r="J89" s="20">
        <v>33534000286</v>
      </c>
      <c r="K89" s="31">
        <v>2412</v>
      </c>
      <c r="L89" s="32">
        <v>1671.3</v>
      </c>
      <c r="M89" s="32">
        <v>16.899999999999999</v>
      </c>
      <c r="N89" s="32">
        <v>121.5</v>
      </c>
      <c r="O89" s="32">
        <v>602</v>
      </c>
      <c r="P89" s="20" t="s">
        <v>43</v>
      </c>
      <c r="Q89" s="20" t="s">
        <v>42</v>
      </c>
      <c r="R89" s="20" t="s">
        <v>42</v>
      </c>
      <c r="S89" s="20" t="s">
        <v>42</v>
      </c>
      <c r="T89" s="18">
        <v>0</v>
      </c>
      <c r="U89" s="18" t="s">
        <v>43</v>
      </c>
      <c r="V89" s="18" t="s">
        <v>453</v>
      </c>
      <c r="W89" s="20" t="s">
        <v>454</v>
      </c>
      <c r="X89" s="23">
        <v>5</v>
      </c>
      <c r="Y89" s="24">
        <v>0.91476100000000005</v>
      </c>
      <c r="Z89" s="23">
        <v>15</v>
      </c>
      <c r="AA89" s="24">
        <v>8.5238999999999995E-2</v>
      </c>
      <c r="AB89" s="23">
        <v>0</v>
      </c>
      <c r="AC89" s="24">
        <v>0</v>
      </c>
      <c r="AD89" s="20">
        <v>0</v>
      </c>
      <c r="AE89" s="20"/>
      <c r="AF89" s="20" t="s">
        <v>43</v>
      </c>
      <c r="AG89" s="20">
        <v>0</v>
      </c>
      <c r="AH89" s="23">
        <f t="shared" si="0"/>
        <v>20</v>
      </c>
      <c r="AI89" s="20">
        <v>84</v>
      </c>
    </row>
    <row r="90" spans="1:35" ht="202.5">
      <c r="A90" s="18">
        <v>268</v>
      </c>
      <c r="B90" s="19">
        <v>44461</v>
      </c>
      <c r="C90" s="20" t="s">
        <v>455</v>
      </c>
      <c r="D90" s="20" t="s">
        <v>336</v>
      </c>
      <c r="E90" s="20" t="s">
        <v>158</v>
      </c>
      <c r="F90" s="20" t="s">
        <v>456</v>
      </c>
      <c r="G90" s="20" t="s">
        <v>344</v>
      </c>
      <c r="H90" s="20" t="s">
        <v>336</v>
      </c>
      <c r="I90" s="20" t="s">
        <v>452</v>
      </c>
      <c r="J90" s="20">
        <v>33534000286</v>
      </c>
      <c r="K90" s="31">
        <v>43.6</v>
      </c>
      <c r="L90" s="22">
        <v>30.2</v>
      </c>
      <c r="M90" s="22">
        <v>0.3</v>
      </c>
      <c r="N90" s="22">
        <v>3.1</v>
      </c>
      <c r="O90" s="22">
        <v>10</v>
      </c>
      <c r="P90" s="20" t="s">
        <v>43</v>
      </c>
      <c r="Q90" s="20" t="s">
        <v>42</v>
      </c>
      <c r="R90" s="20" t="s">
        <v>42</v>
      </c>
      <c r="S90" s="20" t="s">
        <v>42</v>
      </c>
      <c r="T90" s="18">
        <v>0</v>
      </c>
      <c r="U90" s="18" t="s">
        <v>43</v>
      </c>
      <c r="V90" s="18" t="s">
        <v>453</v>
      </c>
      <c r="W90" s="20" t="s">
        <v>454</v>
      </c>
      <c r="X90" s="23">
        <v>5</v>
      </c>
      <c r="Y90" s="24">
        <v>0.91476100000000005</v>
      </c>
      <c r="Z90" s="23">
        <v>15</v>
      </c>
      <c r="AA90" s="24">
        <v>8.5238999999999995E-2</v>
      </c>
      <c r="AB90" s="23">
        <v>0</v>
      </c>
      <c r="AC90" s="24">
        <v>0</v>
      </c>
      <c r="AD90" s="20">
        <v>0</v>
      </c>
      <c r="AE90" s="20"/>
      <c r="AF90" s="20" t="s">
        <v>43</v>
      </c>
      <c r="AG90" s="20">
        <v>0</v>
      </c>
      <c r="AH90" s="23">
        <f t="shared" si="0"/>
        <v>20</v>
      </c>
      <c r="AI90" s="20">
        <v>85</v>
      </c>
    </row>
    <row r="91" spans="1:35" ht="202.5">
      <c r="A91" s="18">
        <v>269</v>
      </c>
      <c r="B91" s="19">
        <v>44461</v>
      </c>
      <c r="C91" s="20" t="s">
        <v>457</v>
      </c>
      <c r="D91" s="20" t="s">
        <v>336</v>
      </c>
      <c r="E91" s="20" t="s">
        <v>158</v>
      </c>
      <c r="F91" s="20" t="s">
        <v>458</v>
      </c>
      <c r="G91" s="20" t="s">
        <v>344</v>
      </c>
      <c r="H91" s="20" t="s">
        <v>336</v>
      </c>
      <c r="I91" s="20" t="s">
        <v>452</v>
      </c>
      <c r="J91" s="20">
        <v>33534000286</v>
      </c>
      <c r="K91" s="31">
        <v>43.6</v>
      </c>
      <c r="L91" s="22">
        <v>30.2</v>
      </c>
      <c r="M91" s="22">
        <v>0.3</v>
      </c>
      <c r="N91" s="22">
        <v>3.1</v>
      </c>
      <c r="O91" s="22">
        <v>10</v>
      </c>
      <c r="P91" s="20" t="s">
        <v>43</v>
      </c>
      <c r="Q91" s="20" t="s">
        <v>42</v>
      </c>
      <c r="R91" s="20" t="s">
        <v>42</v>
      </c>
      <c r="S91" s="20" t="s">
        <v>42</v>
      </c>
      <c r="T91" s="18">
        <v>0</v>
      </c>
      <c r="U91" s="18" t="s">
        <v>43</v>
      </c>
      <c r="V91" s="18" t="s">
        <v>453</v>
      </c>
      <c r="W91" s="20" t="s">
        <v>454</v>
      </c>
      <c r="X91" s="23">
        <v>5</v>
      </c>
      <c r="Y91" s="24">
        <v>0.91476100000000005</v>
      </c>
      <c r="Z91" s="23">
        <v>15</v>
      </c>
      <c r="AA91" s="24">
        <v>8.5238999999999995E-2</v>
      </c>
      <c r="AB91" s="23">
        <v>0</v>
      </c>
      <c r="AC91" s="24">
        <v>0</v>
      </c>
      <c r="AD91" s="20">
        <v>0</v>
      </c>
      <c r="AE91" s="20"/>
      <c r="AF91" s="20" t="s">
        <v>43</v>
      </c>
      <c r="AG91" s="20">
        <v>0</v>
      </c>
      <c r="AH91" s="23">
        <f t="shared" si="0"/>
        <v>20</v>
      </c>
      <c r="AI91" s="20">
        <v>86</v>
      </c>
    </row>
    <row r="92" spans="1:35" ht="180">
      <c r="A92" s="18">
        <v>314</v>
      </c>
      <c r="B92" s="19">
        <v>44463</v>
      </c>
      <c r="C92" s="29">
        <v>44480</v>
      </c>
      <c r="D92" s="20" t="s">
        <v>459</v>
      </c>
      <c r="E92" s="20" t="s">
        <v>270</v>
      </c>
      <c r="F92" s="20" t="s">
        <v>460</v>
      </c>
      <c r="G92" s="20" t="s">
        <v>193</v>
      </c>
      <c r="H92" s="20" t="s">
        <v>461</v>
      </c>
      <c r="I92" s="20" t="s">
        <v>462</v>
      </c>
      <c r="J92" s="20">
        <v>33618432101</v>
      </c>
      <c r="K92" s="21">
        <v>230.17</v>
      </c>
      <c r="L92" s="22">
        <v>159.5</v>
      </c>
      <c r="M92" s="22">
        <v>1.6</v>
      </c>
      <c r="N92" s="22">
        <v>39.07</v>
      </c>
      <c r="O92" s="22">
        <v>30</v>
      </c>
      <c r="P92" s="20" t="s">
        <v>43</v>
      </c>
      <c r="Q92" s="20" t="s">
        <v>42</v>
      </c>
      <c r="R92" s="20" t="s">
        <v>42</v>
      </c>
      <c r="S92" s="20" t="s">
        <v>42</v>
      </c>
      <c r="T92" s="18">
        <v>0</v>
      </c>
      <c r="U92" s="18" t="s">
        <v>43</v>
      </c>
      <c r="V92" s="18" t="s">
        <v>463</v>
      </c>
      <c r="W92" s="20" t="s">
        <v>464</v>
      </c>
      <c r="X92" s="23">
        <v>5</v>
      </c>
      <c r="Y92" s="24">
        <v>0.82473300000000005</v>
      </c>
      <c r="Z92" s="23">
        <v>15</v>
      </c>
      <c r="AA92" s="24">
        <v>8.7556999999999996E-2</v>
      </c>
      <c r="AB92" s="23">
        <v>0</v>
      </c>
      <c r="AC92" s="24">
        <v>8.7580000000000005E-2</v>
      </c>
      <c r="AD92" s="20">
        <v>0</v>
      </c>
      <c r="AE92" s="20"/>
      <c r="AF92" s="20" t="s">
        <v>43</v>
      </c>
      <c r="AG92" s="20">
        <v>0</v>
      </c>
      <c r="AH92" s="23">
        <f t="shared" si="0"/>
        <v>20</v>
      </c>
      <c r="AI92" s="20">
        <v>87</v>
      </c>
    </row>
    <row r="93" spans="1:35" ht="135">
      <c r="A93" s="18">
        <v>283</v>
      </c>
      <c r="B93" s="19">
        <v>44462</v>
      </c>
      <c r="C93" s="20" t="s">
        <v>236</v>
      </c>
      <c r="D93" s="20" t="s">
        <v>465</v>
      </c>
      <c r="E93" s="20" t="s">
        <v>55</v>
      </c>
      <c r="F93" s="20" t="s">
        <v>466</v>
      </c>
      <c r="G93" s="20" t="s">
        <v>114</v>
      </c>
      <c r="H93" s="20" t="s">
        <v>467</v>
      </c>
      <c r="I93" s="20" t="s">
        <v>468</v>
      </c>
      <c r="J93" s="20">
        <v>33641496241</v>
      </c>
      <c r="K93" s="21">
        <v>211.8</v>
      </c>
      <c r="L93" s="22">
        <v>146.9</v>
      </c>
      <c r="M93" s="22">
        <v>1.4</v>
      </c>
      <c r="N93" s="22">
        <v>10.6</v>
      </c>
      <c r="O93" s="22">
        <v>52.9</v>
      </c>
      <c r="P93" s="20" t="s">
        <v>42</v>
      </c>
      <c r="Q93" s="20" t="s">
        <v>42</v>
      </c>
      <c r="R93" s="20" t="s">
        <v>42</v>
      </c>
      <c r="S93" s="18" t="s">
        <v>43</v>
      </c>
      <c r="T93" s="18">
        <v>2</v>
      </c>
      <c r="U93" s="18" t="s">
        <v>43</v>
      </c>
      <c r="V93" s="18" t="s">
        <v>469</v>
      </c>
      <c r="W93" s="18" t="s">
        <v>470</v>
      </c>
      <c r="X93" s="23">
        <v>5</v>
      </c>
      <c r="Y93" s="24">
        <v>0.70750599999999997</v>
      </c>
      <c r="Z93" s="23">
        <v>15</v>
      </c>
      <c r="AA93" s="24">
        <v>0.116012</v>
      </c>
      <c r="AB93" s="23">
        <v>5</v>
      </c>
      <c r="AC93" s="24">
        <v>0.176482</v>
      </c>
      <c r="AD93" s="20">
        <v>1</v>
      </c>
      <c r="AE93" s="20"/>
      <c r="AF93" s="20" t="s">
        <v>43</v>
      </c>
      <c r="AG93" s="20">
        <v>-10</v>
      </c>
      <c r="AH93" s="23">
        <f t="shared" si="0"/>
        <v>18</v>
      </c>
      <c r="AI93" s="20">
        <v>88</v>
      </c>
    </row>
    <row r="94" spans="1:35" ht="135">
      <c r="A94" s="18">
        <v>284</v>
      </c>
      <c r="B94" s="19">
        <v>44462</v>
      </c>
      <c r="C94" s="20" t="s">
        <v>180</v>
      </c>
      <c r="D94" s="20" t="s">
        <v>465</v>
      </c>
      <c r="E94" s="20" t="s">
        <v>55</v>
      </c>
      <c r="F94" s="20" t="s">
        <v>471</v>
      </c>
      <c r="G94" s="20" t="s">
        <v>114</v>
      </c>
      <c r="H94" s="20" t="s">
        <v>467</v>
      </c>
      <c r="I94" s="20" t="s">
        <v>468</v>
      </c>
      <c r="J94" s="20">
        <v>33641496241</v>
      </c>
      <c r="K94" s="21">
        <v>255.1</v>
      </c>
      <c r="L94" s="22">
        <v>176.9</v>
      </c>
      <c r="M94" s="22">
        <v>1.7</v>
      </c>
      <c r="N94" s="22">
        <v>12.8</v>
      </c>
      <c r="O94" s="22">
        <v>63.7</v>
      </c>
      <c r="P94" s="20" t="s">
        <v>42</v>
      </c>
      <c r="Q94" s="20" t="s">
        <v>42</v>
      </c>
      <c r="R94" s="20" t="s">
        <v>42</v>
      </c>
      <c r="S94" s="18" t="s">
        <v>43</v>
      </c>
      <c r="T94" s="18">
        <v>2</v>
      </c>
      <c r="U94" s="18" t="s">
        <v>43</v>
      </c>
      <c r="V94" s="18" t="s">
        <v>469</v>
      </c>
      <c r="W94" s="18" t="s">
        <v>470</v>
      </c>
      <c r="X94" s="23">
        <v>5</v>
      </c>
      <c r="Y94" s="24">
        <v>0.70750599999999997</v>
      </c>
      <c r="Z94" s="23">
        <v>15</v>
      </c>
      <c r="AA94" s="24">
        <v>0.116012</v>
      </c>
      <c r="AB94" s="23">
        <v>5</v>
      </c>
      <c r="AC94" s="24">
        <v>0.176482</v>
      </c>
      <c r="AD94" s="20">
        <v>1</v>
      </c>
      <c r="AE94" s="20"/>
      <c r="AF94" s="20" t="s">
        <v>43</v>
      </c>
      <c r="AG94" s="20">
        <v>-10</v>
      </c>
      <c r="AH94" s="23">
        <f t="shared" si="0"/>
        <v>18</v>
      </c>
      <c r="AI94" s="20">
        <v>89</v>
      </c>
    </row>
    <row r="95" spans="1:35" ht="135">
      <c r="A95" s="18">
        <v>286</v>
      </c>
      <c r="B95" s="19">
        <v>44462</v>
      </c>
      <c r="C95" s="20" t="s">
        <v>472</v>
      </c>
      <c r="D95" s="20" t="s">
        <v>465</v>
      </c>
      <c r="E95" s="20" t="s">
        <v>55</v>
      </c>
      <c r="F95" s="20" t="s">
        <v>473</v>
      </c>
      <c r="G95" s="20" t="s">
        <v>114</v>
      </c>
      <c r="H95" s="20" t="s">
        <v>467</v>
      </c>
      <c r="I95" s="20" t="s">
        <v>468</v>
      </c>
      <c r="J95" s="20">
        <v>33641496241</v>
      </c>
      <c r="K95" s="21">
        <v>112.4</v>
      </c>
      <c r="L95" s="22">
        <v>78</v>
      </c>
      <c r="M95" s="22">
        <v>0.7</v>
      </c>
      <c r="N95" s="22">
        <v>5.7</v>
      </c>
      <c r="O95" s="22">
        <v>28</v>
      </c>
      <c r="P95" s="20" t="s">
        <v>42</v>
      </c>
      <c r="Q95" s="20" t="s">
        <v>42</v>
      </c>
      <c r="R95" s="20" t="s">
        <v>42</v>
      </c>
      <c r="S95" s="18" t="s">
        <v>43</v>
      </c>
      <c r="T95" s="18">
        <v>2</v>
      </c>
      <c r="U95" s="18" t="s">
        <v>43</v>
      </c>
      <c r="V95" s="18" t="s">
        <v>469</v>
      </c>
      <c r="W95" s="18" t="s">
        <v>470</v>
      </c>
      <c r="X95" s="23">
        <v>5</v>
      </c>
      <c r="Y95" s="24">
        <v>0.70750599999999997</v>
      </c>
      <c r="Z95" s="23">
        <v>15</v>
      </c>
      <c r="AA95" s="24">
        <v>0.116012</v>
      </c>
      <c r="AB95" s="23">
        <v>5</v>
      </c>
      <c r="AC95" s="24">
        <v>0.176482</v>
      </c>
      <c r="AD95" s="20">
        <v>1</v>
      </c>
      <c r="AE95" s="20"/>
      <c r="AF95" s="20" t="s">
        <v>43</v>
      </c>
      <c r="AG95" s="20">
        <v>-10</v>
      </c>
      <c r="AH95" s="23">
        <f t="shared" si="0"/>
        <v>18</v>
      </c>
      <c r="AI95" s="20">
        <v>90</v>
      </c>
    </row>
    <row r="96" spans="1:35" ht="135">
      <c r="A96" s="18">
        <v>287</v>
      </c>
      <c r="B96" s="19">
        <v>44462</v>
      </c>
      <c r="C96" s="20" t="s">
        <v>328</v>
      </c>
      <c r="D96" s="20" t="s">
        <v>465</v>
      </c>
      <c r="E96" s="20" t="s">
        <v>55</v>
      </c>
      <c r="F96" s="20" t="s">
        <v>474</v>
      </c>
      <c r="G96" s="20" t="s">
        <v>114</v>
      </c>
      <c r="H96" s="20" t="s">
        <v>467</v>
      </c>
      <c r="I96" s="20" t="s">
        <v>468</v>
      </c>
      <c r="J96" s="20">
        <v>33641496241</v>
      </c>
      <c r="K96" s="21">
        <v>234.1</v>
      </c>
      <c r="L96" s="22">
        <v>162.30000000000001</v>
      </c>
      <c r="M96" s="22">
        <v>1.6</v>
      </c>
      <c r="N96" s="22">
        <v>11.8</v>
      </c>
      <c r="O96" s="22">
        <v>58.4</v>
      </c>
      <c r="P96" s="20" t="s">
        <v>42</v>
      </c>
      <c r="Q96" s="20" t="s">
        <v>42</v>
      </c>
      <c r="R96" s="20" t="s">
        <v>42</v>
      </c>
      <c r="S96" s="18" t="s">
        <v>43</v>
      </c>
      <c r="T96" s="18">
        <v>2</v>
      </c>
      <c r="U96" s="18" t="s">
        <v>43</v>
      </c>
      <c r="V96" s="18" t="s">
        <v>469</v>
      </c>
      <c r="W96" s="18" t="s">
        <v>470</v>
      </c>
      <c r="X96" s="23">
        <v>5</v>
      </c>
      <c r="Y96" s="24">
        <v>0.70750599999999997</v>
      </c>
      <c r="Z96" s="23">
        <v>15</v>
      </c>
      <c r="AA96" s="24">
        <v>0.116012</v>
      </c>
      <c r="AB96" s="23">
        <v>5</v>
      </c>
      <c r="AC96" s="24">
        <v>0.176482</v>
      </c>
      <c r="AD96" s="20">
        <v>1</v>
      </c>
      <c r="AE96" s="20"/>
      <c r="AF96" s="20" t="s">
        <v>43</v>
      </c>
      <c r="AG96" s="20">
        <v>-10</v>
      </c>
      <c r="AH96" s="23">
        <f t="shared" si="0"/>
        <v>18</v>
      </c>
      <c r="AI96" s="20">
        <v>91</v>
      </c>
    </row>
    <row r="97" spans="1:35" ht="135">
      <c r="A97" s="18">
        <v>288</v>
      </c>
      <c r="B97" s="19">
        <v>44462</v>
      </c>
      <c r="C97" s="28">
        <v>44297</v>
      </c>
      <c r="D97" s="20" t="s">
        <v>465</v>
      </c>
      <c r="E97" s="20" t="s">
        <v>55</v>
      </c>
      <c r="F97" s="20" t="s">
        <v>475</v>
      </c>
      <c r="G97" s="20" t="s">
        <v>114</v>
      </c>
      <c r="H97" s="20" t="s">
        <v>467</v>
      </c>
      <c r="I97" s="20" t="s">
        <v>468</v>
      </c>
      <c r="J97" s="20">
        <v>33641496241</v>
      </c>
      <c r="K97" s="21">
        <v>91.4</v>
      </c>
      <c r="L97" s="22">
        <v>63.4</v>
      </c>
      <c r="M97" s="22">
        <v>0.6</v>
      </c>
      <c r="N97" s="22">
        <v>4.5999999999999996</v>
      </c>
      <c r="O97" s="22">
        <v>22.8</v>
      </c>
      <c r="P97" s="20" t="s">
        <v>42</v>
      </c>
      <c r="Q97" s="20" t="s">
        <v>42</v>
      </c>
      <c r="R97" s="20" t="s">
        <v>42</v>
      </c>
      <c r="S97" s="18" t="s">
        <v>43</v>
      </c>
      <c r="T97" s="18">
        <v>2</v>
      </c>
      <c r="U97" s="18" t="s">
        <v>43</v>
      </c>
      <c r="V97" s="18" t="s">
        <v>469</v>
      </c>
      <c r="W97" s="18" t="s">
        <v>470</v>
      </c>
      <c r="X97" s="23">
        <v>5</v>
      </c>
      <c r="Y97" s="24">
        <v>0.70750599999999997</v>
      </c>
      <c r="Z97" s="23">
        <v>15</v>
      </c>
      <c r="AA97" s="24">
        <v>0.116012</v>
      </c>
      <c r="AB97" s="23">
        <v>5</v>
      </c>
      <c r="AC97" s="24">
        <v>0.176482</v>
      </c>
      <c r="AD97" s="20">
        <v>1</v>
      </c>
      <c r="AE97" s="20"/>
      <c r="AF97" s="20" t="s">
        <v>43</v>
      </c>
      <c r="AG97" s="20">
        <v>-10</v>
      </c>
      <c r="AH97" s="23">
        <f t="shared" si="0"/>
        <v>18</v>
      </c>
      <c r="AI97" s="20">
        <v>92</v>
      </c>
    </row>
    <row r="98" spans="1:35" ht="180">
      <c r="A98" s="18">
        <v>279</v>
      </c>
      <c r="B98" s="19">
        <v>44462</v>
      </c>
      <c r="C98" s="28">
        <v>44236</v>
      </c>
      <c r="D98" s="20" t="s">
        <v>476</v>
      </c>
      <c r="E98" s="20" t="s">
        <v>37</v>
      </c>
      <c r="F98" s="20" t="s">
        <v>477</v>
      </c>
      <c r="G98" s="20" t="s">
        <v>478</v>
      </c>
      <c r="H98" s="20" t="s">
        <v>476</v>
      </c>
      <c r="I98" s="20" t="s">
        <v>71</v>
      </c>
      <c r="J98" s="30">
        <v>33643448101</v>
      </c>
      <c r="K98" s="21">
        <v>2536.556</v>
      </c>
      <c r="L98" s="22">
        <v>1757.8320000000001</v>
      </c>
      <c r="M98" s="22">
        <v>17.756</v>
      </c>
      <c r="N98" s="22">
        <v>380.48399999999998</v>
      </c>
      <c r="O98" s="22">
        <v>380.48399999999998</v>
      </c>
      <c r="P98" s="20" t="s">
        <v>42</v>
      </c>
      <c r="Q98" s="20" t="s">
        <v>42</v>
      </c>
      <c r="R98" s="20" t="s">
        <v>42</v>
      </c>
      <c r="S98" s="18" t="s">
        <v>43</v>
      </c>
      <c r="T98" s="18">
        <v>2</v>
      </c>
      <c r="U98" s="18" t="s">
        <v>43</v>
      </c>
      <c r="V98" s="18" t="s">
        <v>479</v>
      </c>
      <c r="W98" s="20" t="s">
        <v>480</v>
      </c>
      <c r="X98" s="23">
        <v>5</v>
      </c>
      <c r="Y98" s="24">
        <v>0.70203700000000002</v>
      </c>
      <c r="Z98" s="23">
        <v>15</v>
      </c>
      <c r="AA98" s="24">
        <v>0.19134599999999999</v>
      </c>
      <c r="AB98" s="23">
        <v>5</v>
      </c>
      <c r="AC98" s="24">
        <v>0.106617</v>
      </c>
      <c r="AD98" s="20">
        <v>1</v>
      </c>
      <c r="AE98" s="20"/>
      <c r="AF98" s="20" t="s">
        <v>43</v>
      </c>
      <c r="AG98" s="20">
        <v>-10</v>
      </c>
      <c r="AH98" s="23">
        <f t="shared" si="0"/>
        <v>18</v>
      </c>
      <c r="AI98" s="20">
        <v>93</v>
      </c>
    </row>
    <row r="99" spans="1:35" ht="78.75">
      <c r="A99" s="18">
        <v>171</v>
      </c>
      <c r="B99" s="19">
        <v>44460</v>
      </c>
      <c r="C99" s="20" t="s">
        <v>481</v>
      </c>
      <c r="D99" s="20" t="s">
        <v>482</v>
      </c>
      <c r="E99" s="20" t="s">
        <v>50</v>
      </c>
      <c r="F99" s="20" t="s">
        <v>483</v>
      </c>
      <c r="G99" s="20" t="s">
        <v>52</v>
      </c>
      <c r="H99" s="20" t="s">
        <v>484</v>
      </c>
      <c r="I99" s="20" t="s">
        <v>485</v>
      </c>
      <c r="J99" s="20">
        <v>33637406201</v>
      </c>
      <c r="K99" s="21">
        <v>1060.5999999999999</v>
      </c>
      <c r="L99" s="22">
        <v>735</v>
      </c>
      <c r="M99" s="22">
        <v>7.4</v>
      </c>
      <c r="N99" s="22">
        <v>188.2</v>
      </c>
      <c r="O99" s="22">
        <v>130</v>
      </c>
      <c r="P99" s="20" t="s">
        <v>42</v>
      </c>
      <c r="Q99" s="20" t="s">
        <v>42</v>
      </c>
      <c r="R99" s="20" t="s">
        <v>42</v>
      </c>
      <c r="S99" s="18" t="s">
        <v>43</v>
      </c>
      <c r="T99" s="18">
        <v>2</v>
      </c>
      <c r="U99" s="18" t="s">
        <v>43</v>
      </c>
      <c r="V99" s="18" t="s">
        <v>486</v>
      </c>
      <c r="W99" s="20" t="s">
        <v>487</v>
      </c>
      <c r="X99" s="23">
        <v>5</v>
      </c>
      <c r="Y99" s="24">
        <v>0.83114200000000005</v>
      </c>
      <c r="Z99" s="23">
        <v>15</v>
      </c>
      <c r="AA99" s="24">
        <v>0.162714</v>
      </c>
      <c r="AB99" s="23">
        <v>5</v>
      </c>
      <c r="AC99" s="24">
        <v>6.156E-3</v>
      </c>
      <c r="AD99" s="20">
        <v>0</v>
      </c>
      <c r="AE99" s="20"/>
      <c r="AF99" s="20" t="s">
        <v>43</v>
      </c>
      <c r="AG99" s="20">
        <v>-10</v>
      </c>
      <c r="AH99" s="23">
        <f t="shared" si="0"/>
        <v>17</v>
      </c>
      <c r="AI99" s="20">
        <v>94</v>
      </c>
    </row>
    <row r="100" spans="1:35" ht="180">
      <c r="A100" s="18">
        <v>282</v>
      </c>
      <c r="B100" s="19">
        <v>44462</v>
      </c>
      <c r="C100" s="20" t="s">
        <v>488</v>
      </c>
      <c r="D100" s="20" t="s">
        <v>489</v>
      </c>
      <c r="E100" s="20" t="s">
        <v>270</v>
      </c>
      <c r="F100" s="20" t="s">
        <v>490</v>
      </c>
      <c r="G100" s="20" t="s">
        <v>193</v>
      </c>
      <c r="H100" s="20" t="s">
        <v>484</v>
      </c>
      <c r="I100" s="20" t="s">
        <v>491</v>
      </c>
      <c r="J100" s="20">
        <v>33637406151</v>
      </c>
      <c r="K100" s="21">
        <v>1520.5</v>
      </c>
      <c r="L100" s="22">
        <v>1053.8</v>
      </c>
      <c r="M100" s="22">
        <v>10.6</v>
      </c>
      <c r="N100" s="22">
        <v>306.10000000000002</v>
      </c>
      <c r="O100" s="22">
        <v>150</v>
      </c>
      <c r="P100" s="20" t="s">
        <v>42</v>
      </c>
      <c r="Q100" s="20" t="s">
        <v>42</v>
      </c>
      <c r="R100" s="20" t="s">
        <v>42</v>
      </c>
      <c r="S100" s="18" t="s">
        <v>43</v>
      </c>
      <c r="T100" s="18">
        <v>2</v>
      </c>
      <c r="U100" s="18" t="s">
        <v>43</v>
      </c>
      <c r="V100" s="18" t="s">
        <v>486</v>
      </c>
      <c r="W100" s="18" t="s">
        <v>487</v>
      </c>
      <c r="X100" s="23">
        <v>5</v>
      </c>
      <c r="Y100" s="24">
        <v>0.83114200000000005</v>
      </c>
      <c r="Z100" s="23">
        <v>15</v>
      </c>
      <c r="AA100" s="24">
        <v>0.162714</v>
      </c>
      <c r="AB100" s="23">
        <v>5</v>
      </c>
      <c r="AC100" s="24">
        <v>6.156E-3</v>
      </c>
      <c r="AD100" s="20">
        <v>0</v>
      </c>
      <c r="AE100" s="20"/>
      <c r="AF100" s="20" t="s">
        <v>43</v>
      </c>
      <c r="AG100" s="20">
        <v>-10</v>
      </c>
      <c r="AH100" s="23">
        <f t="shared" si="0"/>
        <v>17</v>
      </c>
      <c r="AI100" s="20">
        <v>95</v>
      </c>
    </row>
    <row r="101" spans="1:35" ht="180">
      <c r="A101" s="18">
        <v>278</v>
      </c>
      <c r="B101" s="19">
        <v>44462</v>
      </c>
      <c r="C101" s="20" t="s">
        <v>481</v>
      </c>
      <c r="D101" s="20" t="s">
        <v>476</v>
      </c>
      <c r="E101" s="20" t="s">
        <v>492</v>
      </c>
      <c r="F101" s="20" t="s">
        <v>493</v>
      </c>
      <c r="G101" s="20" t="s">
        <v>193</v>
      </c>
      <c r="H101" s="20" t="s">
        <v>476</v>
      </c>
      <c r="I101" s="20" t="s">
        <v>494</v>
      </c>
      <c r="J101" s="30">
        <v>33643444101</v>
      </c>
      <c r="K101" s="21">
        <v>864.73800000000006</v>
      </c>
      <c r="L101" s="22">
        <v>599.26599999999996</v>
      </c>
      <c r="M101" s="22">
        <v>6.05</v>
      </c>
      <c r="N101" s="22">
        <v>129.71100000000001</v>
      </c>
      <c r="O101" s="22">
        <v>129.71100000000001</v>
      </c>
      <c r="P101" s="20" t="s">
        <v>42</v>
      </c>
      <c r="Q101" s="20" t="s">
        <v>42</v>
      </c>
      <c r="R101" s="20" t="s">
        <v>42</v>
      </c>
      <c r="S101" s="18" t="s">
        <v>43</v>
      </c>
      <c r="T101" s="18">
        <v>2</v>
      </c>
      <c r="U101" s="18" t="s">
        <v>43</v>
      </c>
      <c r="V101" s="18" t="s">
        <v>495</v>
      </c>
      <c r="W101" s="20" t="s">
        <v>496</v>
      </c>
      <c r="X101" s="23">
        <v>5</v>
      </c>
      <c r="Y101" s="24">
        <v>0.73707500000000004</v>
      </c>
      <c r="Z101" s="23">
        <v>15</v>
      </c>
      <c r="AA101" s="24">
        <v>0.232576</v>
      </c>
      <c r="AB101" s="23">
        <v>5</v>
      </c>
      <c r="AC101" s="24">
        <v>3.0318999999999999E-2</v>
      </c>
      <c r="AD101" s="20">
        <v>0</v>
      </c>
      <c r="AE101" s="20"/>
      <c r="AF101" s="20" t="s">
        <v>43</v>
      </c>
      <c r="AG101" s="20">
        <v>-10</v>
      </c>
      <c r="AH101" s="23">
        <f t="shared" si="0"/>
        <v>17</v>
      </c>
      <c r="AI101" s="20">
        <v>96</v>
      </c>
    </row>
    <row r="102" spans="1:35" ht="112.5">
      <c r="A102" s="18">
        <v>210</v>
      </c>
      <c r="B102" s="19">
        <v>44460</v>
      </c>
      <c r="C102" s="28">
        <v>44328</v>
      </c>
      <c r="D102" s="20" t="s">
        <v>497</v>
      </c>
      <c r="E102" s="20" t="s">
        <v>50</v>
      </c>
      <c r="F102" s="20" t="s">
        <v>498</v>
      </c>
      <c r="G102" s="20" t="s">
        <v>52</v>
      </c>
      <c r="H102" s="20" t="s">
        <v>497</v>
      </c>
      <c r="I102" s="20" t="s">
        <v>499</v>
      </c>
      <c r="J102" s="20">
        <v>33603404456</v>
      </c>
      <c r="K102" s="21">
        <v>299.8</v>
      </c>
      <c r="L102" s="22">
        <v>207.8</v>
      </c>
      <c r="M102" s="22">
        <v>2.1</v>
      </c>
      <c r="N102" s="22">
        <v>74.900000000000006</v>
      </c>
      <c r="O102" s="22">
        <v>15</v>
      </c>
      <c r="P102" s="20" t="s">
        <v>42</v>
      </c>
      <c r="Q102" s="20" t="s">
        <v>42</v>
      </c>
      <c r="R102" s="20" t="s">
        <v>42</v>
      </c>
      <c r="S102" s="18" t="s">
        <v>43</v>
      </c>
      <c r="T102" s="18">
        <v>2</v>
      </c>
      <c r="U102" s="18" t="s">
        <v>43</v>
      </c>
      <c r="V102" s="18" t="s">
        <v>500</v>
      </c>
      <c r="W102" s="18" t="s">
        <v>501</v>
      </c>
      <c r="X102" s="23">
        <v>5</v>
      </c>
      <c r="Y102" s="24">
        <v>0.72440199999999999</v>
      </c>
      <c r="Z102" s="23">
        <v>15</v>
      </c>
      <c r="AA102" s="24">
        <v>0.27559800000000001</v>
      </c>
      <c r="AB102" s="23">
        <v>5</v>
      </c>
      <c r="AC102" s="24">
        <v>0</v>
      </c>
      <c r="AD102" s="20">
        <v>0</v>
      </c>
      <c r="AE102" s="20"/>
      <c r="AF102" s="20" t="s">
        <v>43</v>
      </c>
      <c r="AG102" s="20">
        <v>-10</v>
      </c>
      <c r="AH102" s="23">
        <f t="shared" si="0"/>
        <v>17</v>
      </c>
      <c r="AI102" s="20">
        <v>97</v>
      </c>
    </row>
    <row r="103" spans="1:35" ht="112.5">
      <c r="A103" s="18">
        <v>215</v>
      </c>
      <c r="B103" s="19">
        <v>44460</v>
      </c>
      <c r="C103" s="20" t="s">
        <v>502</v>
      </c>
      <c r="D103" s="20" t="s">
        <v>497</v>
      </c>
      <c r="E103" s="20" t="s">
        <v>50</v>
      </c>
      <c r="F103" s="20" t="s">
        <v>503</v>
      </c>
      <c r="G103" s="20" t="s">
        <v>52</v>
      </c>
      <c r="H103" s="20" t="s">
        <v>497</v>
      </c>
      <c r="I103" s="20" t="s">
        <v>504</v>
      </c>
      <c r="J103" s="20">
        <v>33603404301</v>
      </c>
      <c r="K103" s="21">
        <v>1394.9</v>
      </c>
      <c r="L103" s="22">
        <v>966.6</v>
      </c>
      <c r="M103" s="22">
        <v>9.8000000000000007</v>
      </c>
      <c r="N103" s="22">
        <v>353.5</v>
      </c>
      <c r="O103" s="22">
        <v>65</v>
      </c>
      <c r="P103" s="20" t="s">
        <v>42</v>
      </c>
      <c r="Q103" s="20" t="s">
        <v>42</v>
      </c>
      <c r="R103" s="20" t="s">
        <v>42</v>
      </c>
      <c r="S103" s="18" t="s">
        <v>43</v>
      </c>
      <c r="T103" s="18">
        <v>2</v>
      </c>
      <c r="U103" s="18" t="s">
        <v>43</v>
      </c>
      <c r="V103" s="18" t="s">
        <v>500</v>
      </c>
      <c r="W103" s="18" t="s">
        <v>501</v>
      </c>
      <c r="X103" s="23">
        <v>5</v>
      </c>
      <c r="Y103" s="24">
        <v>0.72440199999999999</v>
      </c>
      <c r="Z103" s="23">
        <v>15</v>
      </c>
      <c r="AA103" s="24">
        <v>0.27559800000000001</v>
      </c>
      <c r="AB103" s="23">
        <v>5</v>
      </c>
      <c r="AC103" s="24">
        <v>0</v>
      </c>
      <c r="AD103" s="20">
        <v>0</v>
      </c>
      <c r="AE103" s="20"/>
      <c r="AF103" s="20" t="s">
        <v>43</v>
      </c>
      <c r="AG103" s="20">
        <v>-10</v>
      </c>
      <c r="AH103" s="23">
        <f t="shared" si="0"/>
        <v>17</v>
      </c>
      <c r="AI103" s="20">
        <v>98</v>
      </c>
    </row>
    <row r="104" spans="1:35" ht="101.25">
      <c r="A104" s="18">
        <v>265</v>
      </c>
      <c r="B104" s="19">
        <v>44461</v>
      </c>
      <c r="C104" s="29">
        <v>44514</v>
      </c>
      <c r="D104" s="20" t="s">
        <v>336</v>
      </c>
      <c r="E104" s="20" t="s">
        <v>50</v>
      </c>
      <c r="F104" s="20" t="s">
        <v>505</v>
      </c>
      <c r="G104" s="20" t="s">
        <v>85</v>
      </c>
      <c r="H104" s="20" t="s">
        <v>336</v>
      </c>
      <c r="I104" s="20" t="s">
        <v>506</v>
      </c>
      <c r="J104" s="20">
        <v>33534000306</v>
      </c>
      <c r="K104" s="31">
        <v>3717</v>
      </c>
      <c r="L104" s="22">
        <v>1980</v>
      </c>
      <c r="M104" s="22">
        <v>20</v>
      </c>
      <c r="N104" s="22">
        <v>370</v>
      </c>
      <c r="O104" s="22">
        <v>1347</v>
      </c>
      <c r="P104" s="20" t="s">
        <v>43</v>
      </c>
      <c r="Q104" s="20" t="s">
        <v>42</v>
      </c>
      <c r="R104" s="20" t="s">
        <v>42</v>
      </c>
      <c r="S104" s="20" t="s">
        <v>42</v>
      </c>
      <c r="T104" s="18">
        <v>0</v>
      </c>
      <c r="U104" s="18" t="s">
        <v>507</v>
      </c>
      <c r="V104" s="18" t="s">
        <v>453</v>
      </c>
      <c r="W104" s="20" t="s">
        <v>454</v>
      </c>
      <c r="X104" s="23">
        <v>0</v>
      </c>
      <c r="Y104" s="24">
        <v>0.91476100000000005</v>
      </c>
      <c r="Z104" s="23">
        <v>15</v>
      </c>
      <c r="AA104" s="24">
        <v>8.5238999999999995E-2</v>
      </c>
      <c r="AB104" s="23">
        <v>0</v>
      </c>
      <c r="AC104" s="24">
        <v>0</v>
      </c>
      <c r="AD104" s="20">
        <v>0</v>
      </c>
      <c r="AE104" s="20"/>
      <c r="AF104" s="20" t="s">
        <v>43</v>
      </c>
      <c r="AG104" s="20">
        <v>0</v>
      </c>
      <c r="AH104" s="23">
        <f t="shared" si="0"/>
        <v>15</v>
      </c>
      <c r="AI104" s="20">
        <v>99</v>
      </c>
    </row>
    <row r="105" spans="1:35" ht="101.25">
      <c r="A105" s="18">
        <v>266</v>
      </c>
      <c r="B105" s="19">
        <v>44461</v>
      </c>
      <c r="C105" s="20" t="s">
        <v>508</v>
      </c>
      <c r="D105" s="20" t="s">
        <v>336</v>
      </c>
      <c r="E105" s="20" t="s">
        <v>50</v>
      </c>
      <c r="F105" s="20" t="s">
        <v>509</v>
      </c>
      <c r="G105" s="20" t="s">
        <v>85</v>
      </c>
      <c r="H105" s="20" t="s">
        <v>336</v>
      </c>
      <c r="I105" s="20" t="s">
        <v>452</v>
      </c>
      <c r="J105" s="20">
        <v>33534000286</v>
      </c>
      <c r="K105" s="31">
        <v>619.1</v>
      </c>
      <c r="L105" s="22">
        <v>429</v>
      </c>
      <c r="M105" s="22">
        <v>4.4000000000000004</v>
      </c>
      <c r="N105" s="22">
        <v>31.7</v>
      </c>
      <c r="O105" s="22">
        <v>154</v>
      </c>
      <c r="P105" s="20" t="s">
        <v>43</v>
      </c>
      <c r="Q105" s="20" t="s">
        <v>42</v>
      </c>
      <c r="R105" s="20" t="s">
        <v>42</v>
      </c>
      <c r="S105" s="20" t="s">
        <v>42</v>
      </c>
      <c r="T105" s="18">
        <v>0</v>
      </c>
      <c r="U105" s="18" t="s">
        <v>43</v>
      </c>
      <c r="V105" s="18" t="s">
        <v>453</v>
      </c>
      <c r="W105" s="20" t="s">
        <v>454</v>
      </c>
      <c r="X105" s="23"/>
      <c r="Y105" s="24">
        <v>0.91476100000000005</v>
      </c>
      <c r="Z105" s="23">
        <v>15</v>
      </c>
      <c r="AA105" s="24">
        <v>8.5238999999999995E-2</v>
      </c>
      <c r="AB105" s="23">
        <v>0</v>
      </c>
      <c r="AC105" s="24">
        <v>0</v>
      </c>
      <c r="AD105" s="20">
        <v>0</v>
      </c>
      <c r="AE105" s="20"/>
      <c r="AF105" s="20" t="s">
        <v>43</v>
      </c>
      <c r="AG105" s="20">
        <v>0</v>
      </c>
      <c r="AH105" s="23">
        <f t="shared" si="0"/>
        <v>15</v>
      </c>
      <c r="AI105" s="20">
        <v>100</v>
      </c>
    </row>
    <row r="106" spans="1:35" ht="112.5">
      <c r="A106" s="18">
        <v>325</v>
      </c>
      <c r="B106" s="19">
        <v>44463</v>
      </c>
      <c r="C106" s="20" t="s">
        <v>510</v>
      </c>
      <c r="D106" s="20" t="s">
        <v>511</v>
      </c>
      <c r="E106" s="20" t="s">
        <v>512</v>
      </c>
      <c r="F106" s="20" t="s">
        <v>513</v>
      </c>
      <c r="G106" s="20" t="s">
        <v>514</v>
      </c>
      <c r="H106" s="20" t="s">
        <v>515</v>
      </c>
      <c r="I106" s="20" t="s">
        <v>516</v>
      </c>
      <c r="J106" s="20">
        <v>33620421101</v>
      </c>
      <c r="K106" s="21">
        <v>231.2</v>
      </c>
      <c r="L106" s="22">
        <v>160.19999999999999</v>
      </c>
      <c r="M106" s="22">
        <v>1.6</v>
      </c>
      <c r="N106" s="22">
        <v>11.6</v>
      </c>
      <c r="O106" s="22">
        <v>57.8</v>
      </c>
      <c r="P106" s="20" t="s">
        <v>42</v>
      </c>
      <c r="Q106" s="20" t="s">
        <v>42</v>
      </c>
      <c r="R106" s="20" t="s">
        <v>42</v>
      </c>
      <c r="S106" s="18" t="s">
        <v>43</v>
      </c>
      <c r="T106" s="18">
        <v>2</v>
      </c>
      <c r="U106" s="18" t="s">
        <v>43</v>
      </c>
      <c r="V106" s="18" t="s">
        <v>517</v>
      </c>
      <c r="W106" s="18" t="s">
        <v>518</v>
      </c>
      <c r="X106" s="23">
        <v>5</v>
      </c>
      <c r="Y106" s="24">
        <v>0.65606699999999996</v>
      </c>
      <c r="Z106" s="23">
        <v>13</v>
      </c>
      <c r="AA106" s="24">
        <v>0.25417099999999998</v>
      </c>
      <c r="AB106" s="23">
        <v>5</v>
      </c>
      <c r="AC106" s="24">
        <v>8.7650000000000006E-2</v>
      </c>
      <c r="AD106" s="20">
        <v>0</v>
      </c>
      <c r="AE106" s="20"/>
      <c r="AF106" s="20" t="s">
        <v>43</v>
      </c>
      <c r="AG106" s="20">
        <v>-10</v>
      </c>
      <c r="AH106" s="23">
        <f t="shared" si="0"/>
        <v>15</v>
      </c>
      <c r="AI106" s="20">
        <v>101</v>
      </c>
    </row>
    <row r="107" spans="1:35" ht="112.5">
      <c r="A107" s="18">
        <v>326</v>
      </c>
      <c r="B107" s="19">
        <v>44463</v>
      </c>
      <c r="C107" s="20" t="s">
        <v>519</v>
      </c>
      <c r="D107" s="20" t="s">
        <v>511</v>
      </c>
      <c r="E107" s="20" t="s">
        <v>520</v>
      </c>
      <c r="F107" s="20" t="s">
        <v>521</v>
      </c>
      <c r="G107" s="20" t="s">
        <v>522</v>
      </c>
      <c r="H107" s="20" t="s">
        <v>515</v>
      </c>
      <c r="I107" s="20" t="s">
        <v>516</v>
      </c>
      <c r="J107" s="20">
        <v>33620421101</v>
      </c>
      <c r="K107" s="21">
        <v>299.60000000000002</v>
      </c>
      <c r="L107" s="22">
        <v>207.6</v>
      </c>
      <c r="M107" s="22">
        <v>2.1</v>
      </c>
      <c r="N107" s="22">
        <v>15</v>
      </c>
      <c r="O107" s="22">
        <v>74.900000000000006</v>
      </c>
      <c r="P107" s="20" t="s">
        <v>42</v>
      </c>
      <c r="Q107" s="20" t="s">
        <v>42</v>
      </c>
      <c r="R107" s="20" t="s">
        <v>42</v>
      </c>
      <c r="S107" s="18" t="s">
        <v>43</v>
      </c>
      <c r="T107" s="18">
        <v>2</v>
      </c>
      <c r="U107" s="18" t="s">
        <v>43</v>
      </c>
      <c r="V107" s="18" t="s">
        <v>517</v>
      </c>
      <c r="W107" s="18" t="s">
        <v>518</v>
      </c>
      <c r="X107" s="23">
        <v>5</v>
      </c>
      <c r="Y107" s="24">
        <v>0.65606699999999996</v>
      </c>
      <c r="Z107" s="23">
        <v>13</v>
      </c>
      <c r="AA107" s="24">
        <v>0.25417099999999998</v>
      </c>
      <c r="AB107" s="23">
        <v>5</v>
      </c>
      <c r="AC107" s="24">
        <v>8.7650000000000006E-2</v>
      </c>
      <c r="AD107" s="20">
        <v>0</v>
      </c>
      <c r="AE107" s="20"/>
      <c r="AF107" s="20" t="s">
        <v>43</v>
      </c>
      <c r="AG107" s="20">
        <v>-10</v>
      </c>
      <c r="AH107" s="23">
        <f t="shared" si="0"/>
        <v>15</v>
      </c>
      <c r="AI107" s="20">
        <v>102</v>
      </c>
    </row>
    <row r="108" spans="1:35" ht="180">
      <c r="A108" s="18">
        <v>327</v>
      </c>
      <c r="B108" s="19">
        <v>44463</v>
      </c>
      <c r="C108" s="20" t="s">
        <v>523</v>
      </c>
      <c r="D108" s="20" t="s">
        <v>511</v>
      </c>
      <c r="E108" s="20" t="s">
        <v>524</v>
      </c>
      <c r="F108" s="20" t="s">
        <v>525</v>
      </c>
      <c r="G108" s="20" t="s">
        <v>193</v>
      </c>
      <c r="H108" s="20" t="s">
        <v>515</v>
      </c>
      <c r="I108" s="20" t="s">
        <v>516</v>
      </c>
      <c r="J108" s="20">
        <v>33620421101</v>
      </c>
      <c r="K108" s="21">
        <v>598.20000000000005</v>
      </c>
      <c r="L108" s="22">
        <v>414.6</v>
      </c>
      <c r="M108" s="22">
        <v>4.2</v>
      </c>
      <c r="N108" s="22">
        <v>29.8</v>
      </c>
      <c r="O108" s="22">
        <v>149.6</v>
      </c>
      <c r="P108" s="20" t="s">
        <v>42</v>
      </c>
      <c r="Q108" s="20" t="s">
        <v>42</v>
      </c>
      <c r="R108" s="20" t="s">
        <v>42</v>
      </c>
      <c r="S108" s="18" t="s">
        <v>43</v>
      </c>
      <c r="T108" s="18">
        <v>2</v>
      </c>
      <c r="U108" s="18" t="s">
        <v>43</v>
      </c>
      <c r="V108" s="18" t="s">
        <v>517</v>
      </c>
      <c r="W108" s="18" t="s">
        <v>518</v>
      </c>
      <c r="X108" s="23">
        <v>5</v>
      </c>
      <c r="Y108" s="24">
        <v>0.65606699999999996</v>
      </c>
      <c r="Z108" s="23">
        <v>13</v>
      </c>
      <c r="AA108" s="24">
        <v>0.25417099999999998</v>
      </c>
      <c r="AB108" s="23">
        <v>5</v>
      </c>
      <c r="AC108" s="24">
        <v>8.7650000000000006E-2</v>
      </c>
      <c r="AD108" s="20">
        <v>0</v>
      </c>
      <c r="AE108" s="20"/>
      <c r="AF108" s="20" t="s">
        <v>43</v>
      </c>
      <c r="AG108" s="20">
        <v>-10</v>
      </c>
      <c r="AH108" s="23">
        <f t="shared" si="0"/>
        <v>15</v>
      </c>
      <c r="AI108" s="20">
        <v>103</v>
      </c>
    </row>
    <row r="109" spans="1:35" ht="112.5">
      <c r="A109" s="18">
        <v>328</v>
      </c>
      <c r="B109" s="19">
        <v>44463</v>
      </c>
      <c r="C109" s="28">
        <v>44363</v>
      </c>
      <c r="D109" s="20" t="s">
        <v>511</v>
      </c>
      <c r="E109" s="20" t="s">
        <v>526</v>
      </c>
      <c r="F109" s="20" t="s">
        <v>527</v>
      </c>
      <c r="G109" s="20" t="s">
        <v>67</v>
      </c>
      <c r="H109" s="20" t="s">
        <v>515</v>
      </c>
      <c r="I109" s="20" t="s">
        <v>516</v>
      </c>
      <c r="J109" s="20">
        <v>33620421101</v>
      </c>
      <c r="K109" s="21">
        <v>296.5</v>
      </c>
      <c r="L109" s="22">
        <v>205.5</v>
      </c>
      <c r="M109" s="22">
        <v>2.1</v>
      </c>
      <c r="N109" s="22">
        <v>14.8</v>
      </c>
      <c r="O109" s="22">
        <v>74.099999999999994</v>
      </c>
      <c r="P109" s="20" t="s">
        <v>42</v>
      </c>
      <c r="Q109" s="20" t="s">
        <v>42</v>
      </c>
      <c r="R109" s="20" t="s">
        <v>42</v>
      </c>
      <c r="S109" s="18" t="s">
        <v>43</v>
      </c>
      <c r="T109" s="18">
        <v>2</v>
      </c>
      <c r="U109" s="18" t="s">
        <v>43</v>
      </c>
      <c r="V109" s="18" t="s">
        <v>517</v>
      </c>
      <c r="W109" s="18" t="s">
        <v>518</v>
      </c>
      <c r="X109" s="23">
        <v>5</v>
      </c>
      <c r="Y109" s="24">
        <v>0.65606699999999996</v>
      </c>
      <c r="Z109" s="23">
        <v>13</v>
      </c>
      <c r="AA109" s="24">
        <v>0.25417099999999998</v>
      </c>
      <c r="AB109" s="23">
        <v>5</v>
      </c>
      <c r="AC109" s="24">
        <v>8.7650000000000006E-2</v>
      </c>
      <c r="AD109" s="20">
        <v>0</v>
      </c>
      <c r="AE109" s="20"/>
      <c r="AF109" s="20" t="s">
        <v>43</v>
      </c>
      <c r="AG109" s="20">
        <v>-10</v>
      </c>
      <c r="AH109" s="23">
        <f t="shared" si="0"/>
        <v>15</v>
      </c>
      <c r="AI109" s="20">
        <v>104</v>
      </c>
    </row>
    <row r="110" spans="1:35" ht="112.5">
      <c r="A110" s="18">
        <v>329</v>
      </c>
      <c r="B110" s="19">
        <v>44463</v>
      </c>
      <c r="C110" s="28">
        <v>44424</v>
      </c>
      <c r="D110" s="20" t="s">
        <v>511</v>
      </c>
      <c r="E110" s="20" t="s">
        <v>50</v>
      </c>
      <c r="F110" s="20" t="s">
        <v>528</v>
      </c>
      <c r="G110" s="20" t="s">
        <v>52</v>
      </c>
      <c r="H110" s="20" t="s">
        <v>515</v>
      </c>
      <c r="I110" s="20" t="s">
        <v>516</v>
      </c>
      <c r="J110" s="20">
        <v>33620421101</v>
      </c>
      <c r="K110" s="21">
        <v>2880.5</v>
      </c>
      <c r="L110" s="22">
        <v>1996.2</v>
      </c>
      <c r="M110" s="22">
        <v>20.2</v>
      </c>
      <c r="N110" s="22">
        <v>144</v>
      </c>
      <c r="O110" s="22">
        <v>720.1</v>
      </c>
      <c r="P110" s="20" t="s">
        <v>42</v>
      </c>
      <c r="Q110" s="20" t="s">
        <v>42</v>
      </c>
      <c r="R110" s="20" t="s">
        <v>42</v>
      </c>
      <c r="S110" s="18" t="s">
        <v>43</v>
      </c>
      <c r="T110" s="18">
        <v>2</v>
      </c>
      <c r="U110" s="18" t="s">
        <v>43</v>
      </c>
      <c r="V110" s="18" t="s">
        <v>517</v>
      </c>
      <c r="W110" s="18" t="s">
        <v>518</v>
      </c>
      <c r="X110" s="23">
        <v>5</v>
      </c>
      <c r="Y110" s="24">
        <v>0.65606699999999996</v>
      </c>
      <c r="Z110" s="23">
        <v>13</v>
      </c>
      <c r="AA110" s="24">
        <v>0.25417099999999998</v>
      </c>
      <c r="AB110" s="23">
        <v>5</v>
      </c>
      <c r="AC110" s="24">
        <v>8.7650000000000006E-2</v>
      </c>
      <c r="AD110" s="20">
        <v>0</v>
      </c>
      <c r="AE110" s="20"/>
      <c r="AF110" s="20" t="s">
        <v>43</v>
      </c>
      <c r="AG110" s="20">
        <v>-10</v>
      </c>
      <c r="AH110" s="23">
        <f t="shared" si="0"/>
        <v>15</v>
      </c>
      <c r="AI110" s="20">
        <v>105</v>
      </c>
    </row>
    <row r="111" spans="1:35" ht="112.5">
      <c r="A111" s="18">
        <v>330</v>
      </c>
      <c r="B111" s="19">
        <v>44463</v>
      </c>
      <c r="C111" s="29">
        <v>44516</v>
      </c>
      <c r="D111" s="20" t="s">
        <v>511</v>
      </c>
      <c r="E111" s="20" t="s">
        <v>50</v>
      </c>
      <c r="F111" s="20" t="s">
        <v>529</v>
      </c>
      <c r="G111" s="20" t="s">
        <v>52</v>
      </c>
      <c r="H111" s="20" t="s">
        <v>515</v>
      </c>
      <c r="I111" s="20" t="s">
        <v>530</v>
      </c>
      <c r="J111" s="20"/>
      <c r="K111" s="21">
        <v>2417.4</v>
      </c>
      <c r="L111" s="22">
        <v>1675.3</v>
      </c>
      <c r="M111" s="22">
        <v>16.899999999999999</v>
      </c>
      <c r="N111" s="22">
        <v>120.8</v>
      </c>
      <c r="O111" s="22">
        <v>604.4</v>
      </c>
      <c r="P111" s="20" t="s">
        <v>42</v>
      </c>
      <c r="Q111" s="20" t="s">
        <v>42</v>
      </c>
      <c r="R111" s="20" t="s">
        <v>42</v>
      </c>
      <c r="S111" s="18" t="s">
        <v>43</v>
      </c>
      <c r="T111" s="18">
        <v>2</v>
      </c>
      <c r="U111" s="18" t="s">
        <v>43</v>
      </c>
      <c r="V111" s="18" t="s">
        <v>517</v>
      </c>
      <c r="W111" s="20" t="s">
        <v>518</v>
      </c>
      <c r="X111" s="23">
        <v>5</v>
      </c>
      <c r="Y111" s="24">
        <v>0.65606699999999996</v>
      </c>
      <c r="Z111" s="23">
        <v>13</v>
      </c>
      <c r="AA111" s="24">
        <v>0.25417099999999998</v>
      </c>
      <c r="AB111" s="23">
        <v>5</v>
      </c>
      <c r="AC111" s="24">
        <v>8.7650000000000006E-2</v>
      </c>
      <c r="AD111" s="20">
        <v>0</v>
      </c>
      <c r="AE111" s="20"/>
      <c r="AF111" s="20" t="s">
        <v>43</v>
      </c>
      <c r="AG111" s="20">
        <v>-10</v>
      </c>
      <c r="AH111" s="23">
        <f t="shared" si="0"/>
        <v>15</v>
      </c>
      <c r="AI111" s="20">
        <v>106</v>
      </c>
    </row>
    <row r="112" spans="1:35" ht="112.5">
      <c r="A112" s="18">
        <v>331</v>
      </c>
      <c r="B112" s="19">
        <v>44463</v>
      </c>
      <c r="C112" s="20" t="s">
        <v>531</v>
      </c>
      <c r="D112" s="20" t="s">
        <v>511</v>
      </c>
      <c r="E112" s="20" t="s">
        <v>50</v>
      </c>
      <c r="F112" s="20" t="s">
        <v>529</v>
      </c>
      <c r="G112" s="20" t="s">
        <v>52</v>
      </c>
      <c r="H112" s="20" t="s">
        <v>515</v>
      </c>
      <c r="I112" s="20" t="s">
        <v>530</v>
      </c>
      <c r="J112" s="20"/>
      <c r="K112" s="21">
        <v>2417.4</v>
      </c>
      <c r="L112" s="22">
        <v>1675.3</v>
      </c>
      <c r="M112" s="22">
        <v>16.899999999999999</v>
      </c>
      <c r="N112" s="22">
        <v>120.8</v>
      </c>
      <c r="O112" s="22">
        <v>604.4</v>
      </c>
      <c r="P112" s="20" t="s">
        <v>42</v>
      </c>
      <c r="Q112" s="20" t="s">
        <v>42</v>
      </c>
      <c r="R112" s="20" t="s">
        <v>42</v>
      </c>
      <c r="S112" s="18" t="s">
        <v>43</v>
      </c>
      <c r="T112" s="18">
        <v>2</v>
      </c>
      <c r="U112" s="18" t="s">
        <v>43</v>
      </c>
      <c r="V112" s="18" t="s">
        <v>517</v>
      </c>
      <c r="W112" s="20" t="s">
        <v>518</v>
      </c>
      <c r="X112" s="23">
        <v>5</v>
      </c>
      <c r="Y112" s="24">
        <v>0.65606699999999996</v>
      </c>
      <c r="Z112" s="23">
        <v>13</v>
      </c>
      <c r="AA112" s="24">
        <v>0.25417099999999998</v>
      </c>
      <c r="AB112" s="23">
        <v>5</v>
      </c>
      <c r="AC112" s="24">
        <v>8.7650000000000006E-2</v>
      </c>
      <c r="AD112" s="20">
        <v>0</v>
      </c>
      <c r="AE112" s="20"/>
      <c r="AF112" s="20" t="s">
        <v>43</v>
      </c>
      <c r="AG112" s="20">
        <v>-10</v>
      </c>
      <c r="AH112" s="23">
        <f t="shared" si="0"/>
        <v>15</v>
      </c>
      <c r="AI112" s="20">
        <v>107</v>
      </c>
    </row>
    <row r="113" spans="1:35" ht="112.5">
      <c r="A113" s="18">
        <v>332</v>
      </c>
      <c r="B113" s="19">
        <v>44463</v>
      </c>
      <c r="C113" s="20" t="s">
        <v>532</v>
      </c>
      <c r="D113" s="20" t="s">
        <v>511</v>
      </c>
      <c r="E113" s="20" t="s">
        <v>50</v>
      </c>
      <c r="F113" s="20" t="s">
        <v>533</v>
      </c>
      <c r="G113" s="20" t="s">
        <v>52</v>
      </c>
      <c r="H113" s="20" t="s">
        <v>515</v>
      </c>
      <c r="I113" s="20" t="s">
        <v>534</v>
      </c>
      <c r="J113" s="20">
        <v>33620421111</v>
      </c>
      <c r="K113" s="21">
        <v>2421.1</v>
      </c>
      <c r="L113" s="22">
        <v>1677.8</v>
      </c>
      <c r="M113" s="22">
        <v>16.899999999999999</v>
      </c>
      <c r="N113" s="22">
        <v>121.1</v>
      </c>
      <c r="O113" s="22">
        <v>605.29999999999995</v>
      </c>
      <c r="P113" s="20" t="s">
        <v>42</v>
      </c>
      <c r="Q113" s="20" t="s">
        <v>42</v>
      </c>
      <c r="R113" s="20" t="s">
        <v>42</v>
      </c>
      <c r="S113" s="18" t="s">
        <v>43</v>
      </c>
      <c r="T113" s="18">
        <v>2</v>
      </c>
      <c r="U113" s="18" t="s">
        <v>43</v>
      </c>
      <c r="V113" s="18" t="s">
        <v>517</v>
      </c>
      <c r="W113" s="18" t="s">
        <v>518</v>
      </c>
      <c r="X113" s="23">
        <v>5</v>
      </c>
      <c r="Y113" s="24">
        <v>0.65606699999999996</v>
      </c>
      <c r="Z113" s="23">
        <v>13</v>
      </c>
      <c r="AA113" s="24">
        <v>0.25417099999999998</v>
      </c>
      <c r="AB113" s="23">
        <v>5</v>
      </c>
      <c r="AC113" s="24">
        <v>8.7650000000000006E-2</v>
      </c>
      <c r="AD113" s="20">
        <v>0</v>
      </c>
      <c r="AE113" s="20"/>
      <c r="AF113" s="20" t="s">
        <v>43</v>
      </c>
      <c r="AG113" s="20">
        <v>-10</v>
      </c>
      <c r="AH113" s="23">
        <f t="shared" si="0"/>
        <v>15</v>
      </c>
      <c r="AI113" s="20">
        <v>108</v>
      </c>
    </row>
    <row r="114" spans="1:35" ht="112.5">
      <c r="A114" s="18">
        <v>333</v>
      </c>
      <c r="B114" s="19">
        <v>44463</v>
      </c>
      <c r="C114" s="20" t="s">
        <v>535</v>
      </c>
      <c r="D114" s="20" t="s">
        <v>511</v>
      </c>
      <c r="E114" s="20" t="s">
        <v>50</v>
      </c>
      <c r="F114" s="20" t="s">
        <v>536</v>
      </c>
      <c r="G114" s="20" t="s">
        <v>52</v>
      </c>
      <c r="H114" s="20" t="s">
        <v>515</v>
      </c>
      <c r="I114" s="20" t="s">
        <v>537</v>
      </c>
      <c r="J114" s="20">
        <v>33620421116</v>
      </c>
      <c r="K114" s="21">
        <v>2279.6999999999998</v>
      </c>
      <c r="L114" s="22">
        <v>1579.8</v>
      </c>
      <c r="M114" s="22">
        <v>16</v>
      </c>
      <c r="N114" s="22">
        <v>114</v>
      </c>
      <c r="O114" s="22">
        <v>569.9</v>
      </c>
      <c r="P114" s="20" t="s">
        <v>42</v>
      </c>
      <c r="Q114" s="20" t="s">
        <v>42</v>
      </c>
      <c r="R114" s="20" t="s">
        <v>42</v>
      </c>
      <c r="S114" s="18" t="s">
        <v>43</v>
      </c>
      <c r="T114" s="18">
        <v>2</v>
      </c>
      <c r="U114" s="18" t="s">
        <v>43</v>
      </c>
      <c r="V114" s="18" t="s">
        <v>517</v>
      </c>
      <c r="W114" s="18" t="s">
        <v>518</v>
      </c>
      <c r="X114" s="23">
        <v>5</v>
      </c>
      <c r="Y114" s="24">
        <v>0.65606699999999996</v>
      </c>
      <c r="Z114" s="23">
        <v>13</v>
      </c>
      <c r="AA114" s="24">
        <v>0.25417099999999998</v>
      </c>
      <c r="AB114" s="23">
        <v>5</v>
      </c>
      <c r="AC114" s="24">
        <v>8.7650000000000006E-2</v>
      </c>
      <c r="AD114" s="20">
        <v>0</v>
      </c>
      <c r="AE114" s="20"/>
      <c r="AF114" s="20" t="s">
        <v>43</v>
      </c>
      <c r="AG114" s="20">
        <v>-10</v>
      </c>
      <c r="AH114" s="23">
        <f t="shared" si="0"/>
        <v>15</v>
      </c>
      <c r="AI114" s="20">
        <v>109</v>
      </c>
    </row>
    <row r="115" spans="1:35" ht="236.25">
      <c r="A115" s="18">
        <v>273</v>
      </c>
      <c r="B115" s="19">
        <v>44461</v>
      </c>
      <c r="C115" s="20" t="s">
        <v>538</v>
      </c>
      <c r="D115" s="20" t="s">
        <v>539</v>
      </c>
      <c r="E115" s="20" t="s">
        <v>540</v>
      </c>
      <c r="F115" s="20" t="s">
        <v>541</v>
      </c>
      <c r="G115" s="20" t="s">
        <v>542</v>
      </c>
      <c r="H115" s="20" t="s">
        <v>543</v>
      </c>
      <c r="I115" s="20" t="s">
        <v>544</v>
      </c>
      <c r="J115" s="20">
        <v>33628420101</v>
      </c>
      <c r="K115" s="21">
        <v>237.52</v>
      </c>
      <c r="L115" s="22">
        <v>164.6</v>
      </c>
      <c r="M115" s="22">
        <v>1.7</v>
      </c>
      <c r="N115" s="22">
        <v>60.52</v>
      </c>
      <c r="O115" s="22">
        <v>10.7</v>
      </c>
      <c r="P115" s="20" t="s">
        <v>43</v>
      </c>
      <c r="Q115" s="20" t="s">
        <v>42</v>
      </c>
      <c r="R115" s="20" t="s">
        <v>42</v>
      </c>
      <c r="S115" s="20" t="s">
        <v>42</v>
      </c>
      <c r="T115" s="18">
        <v>0</v>
      </c>
      <c r="U115" s="18" t="s">
        <v>43</v>
      </c>
      <c r="V115" s="18" t="s">
        <v>545</v>
      </c>
      <c r="W115" s="18" t="s">
        <v>544</v>
      </c>
      <c r="X115" s="23">
        <v>5</v>
      </c>
      <c r="Y115" s="20" t="s">
        <v>413</v>
      </c>
      <c r="Z115" s="23">
        <v>0</v>
      </c>
      <c r="AA115" s="20" t="s">
        <v>413</v>
      </c>
      <c r="AB115" s="23">
        <v>8</v>
      </c>
      <c r="AC115" s="20" t="s">
        <v>413</v>
      </c>
      <c r="AD115" s="20">
        <v>0</v>
      </c>
      <c r="AE115" s="20"/>
      <c r="AF115" s="20" t="s">
        <v>43</v>
      </c>
      <c r="AG115" s="20">
        <v>0</v>
      </c>
      <c r="AH115" s="23">
        <f t="shared" si="0"/>
        <v>13</v>
      </c>
      <c r="AI115" s="20">
        <v>110</v>
      </c>
    </row>
    <row r="116" spans="1:35" ht="180">
      <c r="A116" s="18">
        <v>259</v>
      </c>
      <c r="B116" s="19">
        <v>44461</v>
      </c>
      <c r="C116" s="20" t="s">
        <v>546</v>
      </c>
      <c r="D116" s="20" t="s">
        <v>547</v>
      </c>
      <c r="E116" s="20" t="s">
        <v>270</v>
      </c>
      <c r="F116" s="20" t="s">
        <v>548</v>
      </c>
      <c r="G116" s="20" t="s">
        <v>193</v>
      </c>
      <c r="H116" s="20" t="s">
        <v>549</v>
      </c>
      <c r="I116" s="20" t="s">
        <v>550</v>
      </c>
      <c r="J116" s="20">
        <v>33610424111</v>
      </c>
      <c r="K116" s="21">
        <v>196</v>
      </c>
      <c r="L116" s="22">
        <v>135.19999999999999</v>
      </c>
      <c r="M116" s="22">
        <v>2</v>
      </c>
      <c r="N116" s="22">
        <v>9.8000000000000007</v>
      </c>
      <c r="O116" s="22">
        <v>49</v>
      </c>
      <c r="P116" s="20" t="s">
        <v>42</v>
      </c>
      <c r="Q116" s="20" t="s">
        <v>42</v>
      </c>
      <c r="R116" s="20" t="s">
        <v>42</v>
      </c>
      <c r="S116" s="18" t="s">
        <v>43</v>
      </c>
      <c r="T116" s="18">
        <v>2</v>
      </c>
      <c r="U116" s="18" t="s">
        <v>43</v>
      </c>
      <c r="V116" s="18" t="s">
        <v>551</v>
      </c>
      <c r="W116" s="18" t="s">
        <v>552</v>
      </c>
      <c r="X116" s="23">
        <v>5</v>
      </c>
      <c r="Y116" s="24">
        <v>0</v>
      </c>
      <c r="Z116" s="23">
        <v>0</v>
      </c>
      <c r="AA116" s="24">
        <v>0</v>
      </c>
      <c r="AB116" s="23">
        <v>0</v>
      </c>
      <c r="AC116" s="24">
        <v>1</v>
      </c>
      <c r="AD116" s="20">
        <v>4</v>
      </c>
      <c r="AE116" s="20"/>
      <c r="AF116" s="20" t="s">
        <v>43</v>
      </c>
      <c r="AG116" s="20">
        <v>0</v>
      </c>
      <c r="AH116" s="23">
        <f t="shared" si="0"/>
        <v>11</v>
      </c>
      <c r="AI116" s="20">
        <v>111</v>
      </c>
    </row>
    <row r="117" spans="1:35" ht="180">
      <c r="A117" s="18">
        <v>260</v>
      </c>
      <c r="B117" s="19">
        <v>44461</v>
      </c>
      <c r="C117" s="20" t="s">
        <v>553</v>
      </c>
      <c r="D117" s="20" t="s">
        <v>547</v>
      </c>
      <c r="E117" s="20" t="s">
        <v>270</v>
      </c>
      <c r="F117" s="20" t="s">
        <v>554</v>
      </c>
      <c r="G117" s="20" t="s">
        <v>193</v>
      </c>
      <c r="H117" s="20" t="s">
        <v>549</v>
      </c>
      <c r="I117" s="20" t="s">
        <v>555</v>
      </c>
      <c r="J117" s="20">
        <v>33610424101</v>
      </c>
      <c r="K117" s="21">
        <v>196</v>
      </c>
      <c r="L117" s="22">
        <v>135.19999999999999</v>
      </c>
      <c r="M117" s="22">
        <v>2</v>
      </c>
      <c r="N117" s="22">
        <v>9.8000000000000007</v>
      </c>
      <c r="O117" s="22">
        <v>49</v>
      </c>
      <c r="P117" s="20" t="s">
        <v>42</v>
      </c>
      <c r="Q117" s="20" t="s">
        <v>42</v>
      </c>
      <c r="R117" s="20" t="s">
        <v>42</v>
      </c>
      <c r="S117" s="18" t="s">
        <v>43</v>
      </c>
      <c r="T117" s="18">
        <v>2</v>
      </c>
      <c r="U117" s="18" t="s">
        <v>43</v>
      </c>
      <c r="V117" s="18" t="s">
        <v>551</v>
      </c>
      <c r="W117" s="18" t="s">
        <v>552</v>
      </c>
      <c r="X117" s="23">
        <v>5</v>
      </c>
      <c r="Y117" s="24">
        <v>0</v>
      </c>
      <c r="Z117" s="23">
        <v>0</v>
      </c>
      <c r="AA117" s="24">
        <v>0</v>
      </c>
      <c r="AB117" s="23">
        <v>0</v>
      </c>
      <c r="AC117" s="24">
        <v>1</v>
      </c>
      <c r="AD117" s="20">
        <v>4</v>
      </c>
      <c r="AE117" s="20"/>
      <c r="AF117" s="20" t="s">
        <v>43</v>
      </c>
      <c r="AG117" s="20">
        <v>0</v>
      </c>
      <c r="AH117" s="23">
        <f t="shared" si="0"/>
        <v>11</v>
      </c>
      <c r="AI117" s="20">
        <v>112</v>
      </c>
    </row>
    <row r="118" spans="1:35" ht="180">
      <c r="A118" s="18">
        <v>261</v>
      </c>
      <c r="B118" s="19">
        <v>44461</v>
      </c>
      <c r="C118" s="20" t="s">
        <v>556</v>
      </c>
      <c r="D118" s="20" t="s">
        <v>547</v>
      </c>
      <c r="E118" s="20" t="s">
        <v>270</v>
      </c>
      <c r="F118" s="20" t="s">
        <v>557</v>
      </c>
      <c r="G118" s="20" t="s">
        <v>193</v>
      </c>
      <c r="H118" s="20" t="s">
        <v>549</v>
      </c>
      <c r="I118" s="20" t="s">
        <v>552</v>
      </c>
      <c r="J118" s="20">
        <v>33610424106</v>
      </c>
      <c r="K118" s="21">
        <v>196</v>
      </c>
      <c r="L118" s="22">
        <v>135.19999999999999</v>
      </c>
      <c r="M118" s="22">
        <v>2</v>
      </c>
      <c r="N118" s="22">
        <v>9.8000000000000007</v>
      </c>
      <c r="O118" s="22">
        <v>49</v>
      </c>
      <c r="P118" s="20" t="s">
        <v>42</v>
      </c>
      <c r="Q118" s="20" t="s">
        <v>42</v>
      </c>
      <c r="R118" s="20" t="s">
        <v>42</v>
      </c>
      <c r="S118" s="18" t="s">
        <v>43</v>
      </c>
      <c r="T118" s="18">
        <v>2</v>
      </c>
      <c r="U118" s="18" t="s">
        <v>43</v>
      </c>
      <c r="V118" s="18" t="s">
        <v>551</v>
      </c>
      <c r="W118" s="18" t="s">
        <v>552</v>
      </c>
      <c r="X118" s="23">
        <v>5</v>
      </c>
      <c r="Y118" s="24">
        <v>0</v>
      </c>
      <c r="Z118" s="23">
        <v>0</v>
      </c>
      <c r="AA118" s="24">
        <v>0</v>
      </c>
      <c r="AB118" s="23">
        <v>0</v>
      </c>
      <c r="AC118" s="24">
        <v>1</v>
      </c>
      <c r="AD118" s="20">
        <v>4</v>
      </c>
      <c r="AE118" s="20"/>
      <c r="AF118" s="20" t="s">
        <v>43</v>
      </c>
      <c r="AG118" s="20">
        <v>0</v>
      </c>
      <c r="AH118" s="23">
        <f t="shared" si="0"/>
        <v>11</v>
      </c>
      <c r="AI118" s="20">
        <v>113</v>
      </c>
    </row>
    <row r="119" spans="1:35" ht="123.75">
      <c r="A119" s="18">
        <v>239</v>
      </c>
      <c r="B119" s="19">
        <v>44460</v>
      </c>
      <c r="C119" s="28">
        <v>44300</v>
      </c>
      <c r="D119" s="20" t="s">
        <v>558</v>
      </c>
      <c r="E119" s="20" t="s">
        <v>50</v>
      </c>
      <c r="F119" s="20" t="s">
        <v>559</v>
      </c>
      <c r="G119" s="20" t="s">
        <v>560</v>
      </c>
      <c r="H119" s="20" t="s">
        <v>558</v>
      </c>
      <c r="I119" s="20" t="s">
        <v>561</v>
      </c>
      <c r="J119" s="20">
        <v>33650412101</v>
      </c>
      <c r="K119" s="21">
        <v>264.42</v>
      </c>
      <c r="L119" s="22">
        <v>182.44980000000001</v>
      </c>
      <c r="M119" s="22">
        <v>2.6442000000000001</v>
      </c>
      <c r="N119" s="22">
        <v>63.326000000000001</v>
      </c>
      <c r="O119" s="22">
        <v>16</v>
      </c>
      <c r="P119" s="20" t="s">
        <v>42</v>
      </c>
      <c r="Q119" s="18" t="s">
        <v>43</v>
      </c>
      <c r="R119" s="20" t="s">
        <v>42</v>
      </c>
      <c r="S119" s="20" t="s">
        <v>42</v>
      </c>
      <c r="T119" s="18">
        <v>0</v>
      </c>
      <c r="U119" s="18" t="s">
        <v>43</v>
      </c>
      <c r="V119" s="18" t="s">
        <v>562</v>
      </c>
      <c r="W119" s="20" t="s">
        <v>563</v>
      </c>
      <c r="X119" s="23">
        <v>5</v>
      </c>
      <c r="Y119" s="24">
        <v>0</v>
      </c>
      <c r="Z119" s="23">
        <v>0</v>
      </c>
      <c r="AA119" s="24">
        <v>0</v>
      </c>
      <c r="AB119" s="23">
        <v>0</v>
      </c>
      <c r="AC119" s="24">
        <v>1</v>
      </c>
      <c r="AD119" s="20">
        <v>4</v>
      </c>
      <c r="AE119" s="20"/>
      <c r="AF119" s="20" t="s">
        <v>43</v>
      </c>
      <c r="AG119" s="20">
        <v>0</v>
      </c>
      <c r="AH119" s="23">
        <f t="shared" si="0"/>
        <v>9</v>
      </c>
      <c r="AI119" s="20">
        <v>114</v>
      </c>
    </row>
    <row r="120" spans="1:35" ht="123.75">
      <c r="A120" s="18">
        <v>240</v>
      </c>
      <c r="B120" s="19">
        <v>44460</v>
      </c>
      <c r="C120" s="29">
        <v>44514</v>
      </c>
      <c r="D120" s="20" t="s">
        <v>558</v>
      </c>
      <c r="E120" s="20" t="s">
        <v>50</v>
      </c>
      <c r="F120" s="20" t="s">
        <v>564</v>
      </c>
      <c r="G120" s="20" t="s">
        <v>85</v>
      </c>
      <c r="H120" s="20" t="s">
        <v>558</v>
      </c>
      <c r="I120" s="20" t="s">
        <v>565</v>
      </c>
      <c r="J120" s="20">
        <v>33650412101</v>
      </c>
      <c r="K120" s="21">
        <v>299.02999999999997</v>
      </c>
      <c r="L120" s="22">
        <v>206.33070000000001</v>
      </c>
      <c r="M120" s="22">
        <v>2.9903</v>
      </c>
      <c r="N120" s="22">
        <v>72.709000000000003</v>
      </c>
      <c r="O120" s="22">
        <v>17</v>
      </c>
      <c r="P120" s="20" t="s">
        <v>42</v>
      </c>
      <c r="Q120" s="18" t="s">
        <v>43</v>
      </c>
      <c r="R120" s="20" t="s">
        <v>42</v>
      </c>
      <c r="S120" s="20" t="s">
        <v>42</v>
      </c>
      <c r="T120" s="18">
        <v>0</v>
      </c>
      <c r="U120" s="18" t="s">
        <v>43</v>
      </c>
      <c r="V120" s="18" t="s">
        <v>562</v>
      </c>
      <c r="W120" s="20" t="s">
        <v>563</v>
      </c>
      <c r="X120" s="23">
        <v>5</v>
      </c>
      <c r="Y120" s="24">
        <v>0</v>
      </c>
      <c r="Z120" s="23">
        <v>0</v>
      </c>
      <c r="AA120" s="24">
        <v>0</v>
      </c>
      <c r="AB120" s="23">
        <v>0</v>
      </c>
      <c r="AC120" s="24">
        <v>1</v>
      </c>
      <c r="AD120" s="20">
        <v>4</v>
      </c>
      <c r="AE120" s="20"/>
      <c r="AF120" s="20" t="s">
        <v>43</v>
      </c>
      <c r="AG120" s="20">
        <v>0</v>
      </c>
      <c r="AH120" s="23">
        <f t="shared" si="0"/>
        <v>9</v>
      </c>
      <c r="AI120" s="20">
        <v>115</v>
      </c>
    </row>
    <row r="121" spans="1:35" ht="112.5">
      <c r="A121" s="18">
        <v>241</v>
      </c>
      <c r="B121" s="19">
        <v>44460</v>
      </c>
      <c r="C121" s="20" t="s">
        <v>566</v>
      </c>
      <c r="D121" s="20" t="s">
        <v>567</v>
      </c>
      <c r="E121" s="20" t="s">
        <v>207</v>
      </c>
      <c r="F121" s="20" t="s">
        <v>568</v>
      </c>
      <c r="G121" s="20" t="s">
        <v>268</v>
      </c>
      <c r="H121" s="20" t="s">
        <v>567</v>
      </c>
      <c r="I121" s="20" t="s">
        <v>569</v>
      </c>
      <c r="J121" s="20">
        <v>33650472136</v>
      </c>
      <c r="K121" s="21">
        <v>292.5</v>
      </c>
      <c r="L121" s="22">
        <v>204.75</v>
      </c>
      <c r="M121" s="22">
        <v>2.9249999999999998</v>
      </c>
      <c r="N121" s="22">
        <v>73.125</v>
      </c>
      <c r="O121" s="22">
        <v>11.7</v>
      </c>
      <c r="P121" s="20" t="s">
        <v>43</v>
      </c>
      <c r="Q121" s="20" t="s">
        <v>42</v>
      </c>
      <c r="R121" s="20" t="s">
        <v>42</v>
      </c>
      <c r="S121" s="20" t="s">
        <v>42</v>
      </c>
      <c r="T121" s="18">
        <v>0</v>
      </c>
      <c r="U121" s="18" t="s">
        <v>43</v>
      </c>
      <c r="V121" s="18" t="s">
        <v>570</v>
      </c>
      <c r="W121" s="18" t="s">
        <v>569</v>
      </c>
      <c r="X121" s="23">
        <v>5</v>
      </c>
      <c r="Y121" s="24">
        <v>0</v>
      </c>
      <c r="Z121" s="23">
        <v>0</v>
      </c>
      <c r="AA121" s="24">
        <v>0</v>
      </c>
      <c r="AB121" s="23">
        <v>0</v>
      </c>
      <c r="AC121" s="24">
        <v>1</v>
      </c>
      <c r="AD121" s="20">
        <v>4</v>
      </c>
      <c r="AE121" s="20"/>
      <c r="AF121" s="20" t="s">
        <v>43</v>
      </c>
      <c r="AG121" s="20">
        <v>0</v>
      </c>
      <c r="AH121" s="23">
        <f t="shared" si="0"/>
        <v>9</v>
      </c>
      <c r="AI121" s="20">
        <v>116</v>
      </c>
    </row>
    <row r="122" spans="1:35" ht="101.25">
      <c r="A122" s="18">
        <v>242</v>
      </c>
      <c r="B122" s="19">
        <v>44460</v>
      </c>
      <c r="C122" s="20" t="s">
        <v>571</v>
      </c>
      <c r="D122" s="20" t="s">
        <v>567</v>
      </c>
      <c r="E122" s="20" t="s">
        <v>207</v>
      </c>
      <c r="F122" s="20" t="s">
        <v>572</v>
      </c>
      <c r="G122" s="20" t="s">
        <v>268</v>
      </c>
      <c r="H122" s="20" t="s">
        <v>567</v>
      </c>
      <c r="I122" s="20" t="s">
        <v>569</v>
      </c>
      <c r="J122" s="20">
        <v>33650472136</v>
      </c>
      <c r="K122" s="21">
        <v>292.5</v>
      </c>
      <c r="L122" s="22">
        <v>204.75</v>
      </c>
      <c r="M122" s="22">
        <v>2.9249999999999998</v>
      </c>
      <c r="N122" s="22">
        <v>73.125</v>
      </c>
      <c r="O122" s="22">
        <v>11.7</v>
      </c>
      <c r="P122" s="20" t="s">
        <v>43</v>
      </c>
      <c r="Q122" s="20" t="s">
        <v>42</v>
      </c>
      <c r="R122" s="20" t="s">
        <v>42</v>
      </c>
      <c r="S122" s="20" t="s">
        <v>42</v>
      </c>
      <c r="T122" s="18">
        <v>0</v>
      </c>
      <c r="U122" s="18" t="s">
        <v>43</v>
      </c>
      <c r="V122" s="18" t="s">
        <v>570</v>
      </c>
      <c r="W122" s="18" t="s">
        <v>569</v>
      </c>
      <c r="X122" s="23">
        <v>5</v>
      </c>
      <c r="Y122" s="24">
        <v>0</v>
      </c>
      <c r="Z122" s="23">
        <v>0</v>
      </c>
      <c r="AA122" s="24">
        <v>0</v>
      </c>
      <c r="AB122" s="23">
        <v>0</v>
      </c>
      <c r="AC122" s="24">
        <v>1</v>
      </c>
      <c r="AD122" s="20">
        <v>4</v>
      </c>
      <c r="AE122" s="20"/>
      <c r="AF122" s="20" t="s">
        <v>43</v>
      </c>
      <c r="AG122" s="20">
        <v>0</v>
      </c>
      <c r="AH122" s="23">
        <f t="shared" si="0"/>
        <v>9</v>
      </c>
      <c r="AI122" s="20">
        <v>117</v>
      </c>
    </row>
    <row r="123" spans="1:35" ht="236.25">
      <c r="A123" s="18">
        <v>248</v>
      </c>
      <c r="B123" s="19">
        <v>44461</v>
      </c>
      <c r="C123" s="29">
        <v>44479</v>
      </c>
      <c r="D123" s="20" t="s">
        <v>573</v>
      </c>
      <c r="E123" s="20" t="s">
        <v>574</v>
      </c>
      <c r="F123" s="20" t="s">
        <v>575</v>
      </c>
      <c r="G123" s="20" t="s">
        <v>576</v>
      </c>
      <c r="H123" s="20" t="s">
        <v>573</v>
      </c>
      <c r="I123" s="20" t="s">
        <v>577</v>
      </c>
      <c r="J123" s="20">
        <v>33623404101</v>
      </c>
      <c r="K123" s="21">
        <v>1271.3184000000001</v>
      </c>
      <c r="L123" s="22">
        <v>881</v>
      </c>
      <c r="M123" s="22">
        <v>8.9</v>
      </c>
      <c r="N123" s="22">
        <v>343</v>
      </c>
      <c r="O123" s="22">
        <v>38.398400000000002</v>
      </c>
      <c r="P123" s="20" t="s">
        <v>42</v>
      </c>
      <c r="Q123" s="18" t="s">
        <v>43</v>
      </c>
      <c r="R123" s="20" t="s">
        <v>42</v>
      </c>
      <c r="S123" s="20" t="s">
        <v>42</v>
      </c>
      <c r="T123" s="18">
        <v>0</v>
      </c>
      <c r="U123" s="18" t="s">
        <v>43</v>
      </c>
      <c r="V123" s="18" t="s">
        <v>578</v>
      </c>
      <c r="W123" s="20" t="s">
        <v>579</v>
      </c>
      <c r="X123" s="23">
        <v>5</v>
      </c>
      <c r="Y123" s="24">
        <v>0</v>
      </c>
      <c r="Z123" s="23">
        <v>0</v>
      </c>
      <c r="AA123" s="24">
        <v>0</v>
      </c>
      <c r="AB123" s="23">
        <v>0</v>
      </c>
      <c r="AC123" s="24">
        <v>1</v>
      </c>
      <c r="AD123" s="20">
        <v>4</v>
      </c>
      <c r="AE123" s="20"/>
      <c r="AF123" s="20" t="s">
        <v>43</v>
      </c>
      <c r="AG123" s="20">
        <v>0</v>
      </c>
      <c r="AH123" s="23">
        <f t="shared" si="0"/>
        <v>9</v>
      </c>
      <c r="AI123" s="20">
        <v>118</v>
      </c>
    </row>
    <row r="124" spans="1:35" ht="236.25">
      <c r="A124" s="18">
        <v>249</v>
      </c>
      <c r="B124" s="19">
        <v>44461</v>
      </c>
      <c r="C124" s="20" t="s">
        <v>580</v>
      </c>
      <c r="D124" s="20" t="s">
        <v>573</v>
      </c>
      <c r="E124" s="20" t="s">
        <v>581</v>
      </c>
      <c r="F124" s="20" t="s">
        <v>582</v>
      </c>
      <c r="G124" s="20" t="s">
        <v>576</v>
      </c>
      <c r="H124" s="20" t="s">
        <v>573</v>
      </c>
      <c r="I124" s="20" t="s">
        <v>577</v>
      </c>
      <c r="J124" s="20">
        <v>33623404101</v>
      </c>
      <c r="K124" s="21">
        <v>235.16211999999999</v>
      </c>
      <c r="L124" s="22">
        <v>163</v>
      </c>
      <c r="M124" s="22">
        <v>1.6</v>
      </c>
      <c r="N124" s="22">
        <v>63</v>
      </c>
      <c r="O124" s="22">
        <v>7.5621200000000002</v>
      </c>
      <c r="P124" s="20" t="s">
        <v>42</v>
      </c>
      <c r="Q124" s="18" t="s">
        <v>43</v>
      </c>
      <c r="R124" s="20" t="s">
        <v>42</v>
      </c>
      <c r="S124" s="20" t="s">
        <v>42</v>
      </c>
      <c r="T124" s="18">
        <v>0</v>
      </c>
      <c r="U124" s="18" t="s">
        <v>43</v>
      </c>
      <c r="V124" s="18" t="s">
        <v>578</v>
      </c>
      <c r="W124" s="20" t="s">
        <v>579</v>
      </c>
      <c r="X124" s="23">
        <v>5</v>
      </c>
      <c r="Y124" s="24">
        <v>0</v>
      </c>
      <c r="Z124" s="23">
        <v>0</v>
      </c>
      <c r="AA124" s="24">
        <v>0</v>
      </c>
      <c r="AB124" s="23">
        <v>0</v>
      </c>
      <c r="AC124" s="24">
        <v>1</v>
      </c>
      <c r="AD124" s="20">
        <v>4</v>
      </c>
      <c r="AE124" s="20"/>
      <c r="AF124" s="20" t="s">
        <v>43</v>
      </c>
      <c r="AG124" s="20">
        <v>0</v>
      </c>
      <c r="AH124" s="23">
        <f t="shared" si="0"/>
        <v>9</v>
      </c>
      <c r="AI124" s="20">
        <v>119</v>
      </c>
    </row>
    <row r="125" spans="1:35" ht="90">
      <c r="A125" s="18">
        <v>262</v>
      </c>
      <c r="B125" s="19">
        <v>44461</v>
      </c>
      <c r="C125" s="20" t="s">
        <v>119</v>
      </c>
      <c r="D125" s="30" t="s">
        <v>583</v>
      </c>
      <c r="E125" s="20" t="s">
        <v>584</v>
      </c>
      <c r="F125" s="30" t="s">
        <v>585</v>
      </c>
      <c r="G125" s="20" t="s">
        <v>85</v>
      </c>
      <c r="H125" s="30" t="s">
        <v>583</v>
      </c>
      <c r="I125" s="30" t="s">
        <v>586</v>
      </c>
      <c r="J125" s="30">
        <v>33635456</v>
      </c>
      <c r="K125" s="31">
        <v>475.7</v>
      </c>
      <c r="L125" s="32">
        <v>329.2</v>
      </c>
      <c r="M125" s="32">
        <v>3.3</v>
      </c>
      <c r="N125" s="32">
        <v>24.3</v>
      </c>
      <c r="O125" s="32">
        <v>118.9</v>
      </c>
      <c r="P125" s="20" t="s">
        <v>43</v>
      </c>
      <c r="Q125" s="20" t="s">
        <v>42</v>
      </c>
      <c r="R125" s="20" t="s">
        <v>42</v>
      </c>
      <c r="S125" s="20" t="s">
        <v>42</v>
      </c>
      <c r="T125" s="18">
        <v>0</v>
      </c>
      <c r="U125" s="18" t="s">
        <v>43</v>
      </c>
      <c r="V125" s="18" t="s">
        <v>587</v>
      </c>
      <c r="W125" s="20" t="s">
        <v>588</v>
      </c>
      <c r="X125" s="23">
        <v>5</v>
      </c>
      <c r="Y125" s="24">
        <v>0</v>
      </c>
      <c r="Z125" s="23">
        <v>0</v>
      </c>
      <c r="AA125" s="24">
        <v>0</v>
      </c>
      <c r="AB125" s="23">
        <v>0</v>
      </c>
      <c r="AC125" s="24">
        <v>1</v>
      </c>
      <c r="AD125" s="20">
        <v>4</v>
      </c>
      <c r="AE125" s="20"/>
      <c r="AF125" s="20" t="s">
        <v>43</v>
      </c>
      <c r="AG125" s="20">
        <v>0</v>
      </c>
      <c r="AH125" s="23">
        <f t="shared" si="0"/>
        <v>9</v>
      </c>
      <c r="AI125" s="20">
        <v>120</v>
      </c>
    </row>
    <row r="126" spans="1:35" ht="78.75">
      <c r="A126" s="18">
        <v>263</v>
      </c>
      <c r="B126" s="19">
        <v>44461</v>
      </c>
      <c r="C126" s="20" t="s">
        <v>589</v>
      </c>
      <c r="D126" s="20" t="s">
        <v>590</v>
      </c>
      <c r="E126" s="20" t="s">
        <v>591</v>
      </c>
      <c r="F126" s="20" t="s">
        <v>592</v>
      </c>
      <c r="G126" s="20" t="s">
        <v>593</v>
      </c>
      <c r="H126" s="20" t="s">
        <v>594</v>
      </c>
      <c r="I126" s="20" t="s">
        <v>595</v>
      </c>
      <c r="J126" s="20">
        <v>33610428</v>
      </c>
      <c r="K126" s="21">
        <v>75</v>
      </c>
      <c r="L126" s="22">
        <v>51.8</v>
      </c>
      <c r="M126" s="22">
        <v>0.7</v>
      </c>
      <c r="N126" s="22">
        <v>3.8</v>
      </c>
      <c r="O126" s="22">
        <v>18.7</v>
      </c>
      <c r="P126" s="20" t="s">
        <v>42</v>
      </c>
      <c r="Q126" s="20" t="s">
        <v>42</v>
      </c>
      <c r="R126" s="20" t="s">
        <v>42</v>
      </c>
      <c r="S126" s="18" t="s">
        <v>43</v>
      </c>
      <c r="T126" s="18">
        <v>2</v>
      </c>
      <c r="U126" s="18" t="s">
        <v>507</v>
      </c>
      <c r="V126" s="20"/>
      <c r="W126" s="20"/>
      <c r="X126" s="23">
        <v>0</v>
      </c>
      <c r="Y126" s="24">
        <v>0</v>
      </c>
      <c r="Z126" s="23">
        <v>0</v>
      </c>
      <c r="AA126" s="24">
        <v>0</v>
      </c>
      <c r="AB126" s="23">
        <v>0</v>
      </c>
      <c r="AC126" s="24">
        <v>0</v>
      </c>
      <c r="AD126" s="20">
        <v>0</v>
      </c>
      <c r="AE126" s="20"/>
      <c r="AF126" s="20" t="s">
        <v>43</v>
      </c>
      <c r="AG126" s="20">
        <v>0</v>
      </c>
      <c r="AH126" s="23">
        <f t="shared" si="0"/>
        <v>2</v>
      </c>
      <c r="AI126" s="20">
        <v>121</v>
      </c>
    </row>
    <row r="127" spans="1:35" ht="180">
      <c r="A127" s="18">
        <v>313</v>
      </c>
      <c r="B127" s="19">
        <v>44463</v>
      </c>
      <c r="C127" s="20" t="s">
        <v>596</v>
      </c>
      <c r="D127" s="20" t="s">
        <v>597</v>
      </c>
      <c r="E127" s="20" t="s">
        <v>598</v>
      </c>
      <c r="F127" s="20" t="s">
        <v>598</v>
      </c>
      <c r="G127" s="20" t="s">
        <v>599</v>
      </c>
      <c r="H127" s="20" t="s">
        <v>597</v>
      </c>
      <c r="I127" s="20" t="s">
        <v>600</v>
      </c>
      <c r="J127" s="20">
        <v>33649420</v>
      </c>
      <c r="K127" s="21">
        <v>298.43</v>
      </c>
      <c r="L127" s="22">
        <v>206.81</v>
      </c>
      <c r="M127" s="22">
        <v>2.09</v>
      </c>
      <c r="N127" s="22">
        <v>49.53</v>
      </c>
      <c r="O127" s="22">
        <v>40</v>
      </c>
      <c r="P127" s="20" t="s">
        <v>42</v>
      </c>
      <c r="Q127" s="20" t="s">
        <v>42</v>
      </c>
      <c r="R127" s="20" t="s">
        <v>42</v>
      </c>
      <c r="S127" s="18" t="s">
        <v>43</v>
      </c>
      <c r="T127" s="18">
        <v>2</v>
      </c>
      <c r="U127" s="18" t="s">
        <v>507</v>
      </c>
      <c r="V127" s="20"/>
      <c r="W127" s="20"/>
      <c r="X127" s="23">
        <v>0</v>
      </c>
      <c r="Y127" s="24">
        <v>0</v>
      </c>
      <c r="Z127" s="23">
        <v>0</v>
      </c>
      <c r="AA127" s="24">
        <v>0</v>
      </c>
      <c r="AB127" s="23">
        <v>0</v>
      </c>
      <c r="AC127" s="24">
        <v>0</v>
      </c>
      <c r="AD127" s="20">
        <v>0</v>
      </c>
      <c r="AE127" s="20"/>
      <c r="AF127" s="20" t="s">
        <v>43</v>
      </c>
      <c r="AG127" s="20">
        <v>0</v>
      </c>
      <c r="AH127" s="23">
        <f t="shared" si="0"/>
        <v>2</v>
      </c>
      <c r="AI127" s="20">
        <v>122</v>
      </c>
    </row>
    <row r="128" spans="1:35" ht="123.75">
      <c r="A128" s="18">
        <v>228</v>
      </c>
      <c r="B128" s="19">
        <v>44460</v>
      </c>
      <c r="C128" s="20" t="s">
        <v>601</v>
      </c>
      <c r="D128" s="30" t="s">
        <v>602</v>
      </c>
      <c r="E128" s="20" t="s">
        <v>50</v>
      </c>
      <c r="F128" s="20" t="s">
        <v>603</v>
      </c>
      <c r="G128" s="20" t="s">
        <v>52</v>
      </c>
      <c r="H128" s="30" t="s">
        <v>602</v>
      </c>
      <c r="I128" s="30" t="s">
        <v>604</v>
      </c>
      <c r="J128" s="30">
        <v>33647412101</v>
      </c>
      <c r="K128" s="31">
        <v>2161.4</v>
      </c>
      <c r="L128" s="32">
        <v>1497.9</v>
      </c>
      <c r="M128" s="32">
        <v>15.1</v>
      </c>
      <c r="N128" s="32">
        <v>626.79999999999995</v>
      </c>
      <c r="O128" s="32">
        <v>21.6</v>
      </c>
      <c r="P128" s="20" t="s">
        <v>42</v>
      </c>
      <c r="Q128" s="18" t="s">
        <v>43</v>
      </c>
      <c r="R128" s="20" t="s">
        <v>42</v>
      </c>
      <c r="S128" s="20" t="s">
        <v>42</v>
      </c>
      <c r="T128" s="18">
        <v>0</v>
      </c>
      <c r="U128" s="18" t="s">
        <v>507</v>
      </c>
      <c r="V128" s="18" t="s">
        <v>605</v>
      </c>
      <c r="W128" s="18" t="s">
        <v>606</v>
      </c>
      <c r="X128" s="23">
        <v>0</v>
      </c>
      <c r="Y128" s="24">
        <v>0</v>
      </c>
      <c r="Z128" s="23">
        <v>0</v>
      </c>
      <c r="AA128" s="24">
        <v>0</v>
      </c>
      <c r="AB128" s="23">
        <v>0</v>
      </c>
      <c r="AC128" s="24">
        <v>0</v>
      </c>
      <c r="AD128" s="20">
        <v>0</v>
      </c>
      <c r="AE128" s="20"/>
      <c r="AF128" s="20" t="s">
        <v>43</v>
      </c>
      <c r="AG128" s="20">
        <v>0</v>
      </c>
      <c r="AH128" s="23">
        <f t="shared" si="0"/>
        <v>0</v>
      </c>
      <c r="AI128" s="20">
        <v>123</v>
      </c>
    </row>
    <row r="129" spans="1:35" ht="123.75">
      <c r="A129" s="18">
        <v>229</v>
      </c>
      <c r="B129" s="19">
        <v>44460</v>
      </c>
      <c r="C129" s="20" t="s">
        <v>607</v>
      </c>
      <c r="D129" s="30" t="s">
        <v>602</v>
      </c>
      <c r="E129" s="20" t="s">
        <v>50</v>
      </c>
      <c r="F129" s="20" t="s">
        <v>608</v>
      </c>
      <c r="G129" s="20" t="s">
        <v>52</v>
      </c>
      <c r="H129" s="30" t="s">
        <v>602</v>
      </c>
      <c r="I129" s="30" t="s">
        <v>609</v>
      </c>
      <c r="J129" s="30">
        <v>33647412176</v>
      </c>
      <c r="K129" s="31">
        <v>2867.5</v>
      </c>
      <c r="L129" s="32">
        <v>1987.2</v>
      </c>
      <c r="M129" s="32">
        <v>20.100000000000001</v>
      </c>
      <c r="N129" s="32">
        <v>831.6</v>
      </c>
      <c r="O129" s="32">
        <v>28.7</v>
      </c>
      <c r="P129" s="20" t="s">
        <v>42</v>
      </c>
      <c r="Q129" s="18" t="s">
        <v>43</v>
      </c>
      <c r="R129" s="20" t="s">
        <v>42</v>
      </c>
      <c r="S129" s="20" t="s">
        <v>42</v>
      </c>
      <c r="T129" s="18">
        <v>0</v>
      </c>
      <c r="U129" s="18" t="s">
        <v>507</v>
      </c>
      <c r="V129" s="18" t="s">
        <v>605</v>
      </c>
      <c r="W129" s="18" t="s">
        <v>606</v>
      </c>
      <c r="X129" s="23">
        <v>0</v>
      </c>
      <c r="Y129" s="24">
        <v>0</v>
      </c>
      <c r="Z129" s="23">
        <v>0</v>
      </c>
      <c r="AA129" s="24">
        <v>0</v>
      </c>
      <c r="AB129" s="23">
        <v>0</v>
      </c>
      <c r="AC129" s="24">
        <v>0</v>
      </c>
      <c r="AD129" s="20">
        <v>0</v>
      </c>
      <c r="AE129" s="20"/>
      <c r="AF129" s="20" t="s">
        <v>43</v>
      </c>
      <c r="AG129" s="20">
        <v>0</v>
      </c>
      <c r="AH129" s="23">
        <f t="shared" si="0"/>
        <v>0</v>
      </c>
      <c r="AI129" s="20">
        <v>124</v>
      </c>
    </row>
    <row r="130" spans="1:35" ht="123.75">
      <c r="A130" s="18">
        <v>230</v>
      </c>
      <c r="B130" s="19">
        <v>44460</v>
      </c>
      <c r="C130" s="20" t="s">
        <v>610</v>
      </c>
      <c r="D130" s="30" t="s">
        <v>602</v>
      </c>
      <c r="E130" s="20" t="s">
        <v>50</v>
      </c>
      <c r="F130" s="20" t="s">
        <v>611</v>
      </c>
      <c r="G130" s="20" t="s">
        <v>52</v>
      </c>
      <c r="H130" s="30" t="s">
        <v>602</v>
      </c>
      <c r="I130" s="30" t="s">
        <v>612</v>
      </c>
      <c r="J130" s="30">
        <v>33647412176</v>
      </c>
      <c r="K130" s="31">
        <v>2478.3000000000002</v>
      </c>
      <c r="L130" s="32">
        <v>1717.4</v>
      </c>
      <c r="M130" s="32">
        <v>17.3</v>
      </c>
      <c r="N130" s="32">
        <v>718.7</v>
      </c>
      <c r="O130" s="32">
        <v>24.8</v>
      </c>
      <c r="P130" s="20" t="s">
        <v>42</v>
      </c>
      <c r="Q130" s="18" t="s">
        <v>43</v>
      </c>
      <c r="R130" s="20" t="s">
        <v>42</v>
      </c>
      <c r="S130" s="20" t="s">
        <v>42</v>
      </c>
      <c r="T130" s="18">
        <v>0</v>
      </c>
      <c r="U130" s="18" t="s">
        <v>507</v>
      </c>
      <c r="V130" s="18" t="s">
        <v>605</v>
      </c>
      <c r="W130" s="18" t="s">
        <v>606</v>
      </c>
      <c r="X130" s="23">
        <v>0</v>
      </c>
      <c r="Y130" s="24">
        <v>0</v>
      </c>
      <c r="Z130" s="23">
        <v>0</v>
      </c>
      <c r="AA130" s="24">
        <v>0</v>
      </c>
      <c r="AB130" s="23">
        <v>0</v>
      </c>
      <c r="AC130" s="24">
        <v>0</v>
      </c>
      <c r="AD130" s="20">
        <v>0</v>
      </c>
      <c r="AE130" s="20"/>
      <c r="AF130" s="20" t="s">
        <v>43</v>
      </c>
      <c r="AG130" s="20">
        <v>0</v>
      </c>
      <c r="AH130" s="23">
        <f t="shared" si="0"/>
        <v>0</v>
      </c>
      <c r="AI130" s="20">
        <v>125</v>
      </c>
    </row>
    <row r="131" spans="1:35" ht="135">
      <c r="A131" s="18">
        <v>298</v>
      </c>
      <c r="B131" s="19">
        <v>44462</v>
      </c>
      <c r="C131" s="28">
        <v>44300</v>
      </c>
      <c r="D131" s="20" t="s">
        <v>613</v>
      </c>
      <c r="E131" s="20" t="s">
        <v>55</v>
      </c>
      <c r="F131" s="20" t="s">
        <v>614</v>
      </c>
      <c r="G131" s="20" t="s">
        <v>57</v>
      </c>
      <c r="H131" s="20" t="s">
        <v>615</v>
      </c>
      <c r="I131" s="20" t="s">
        <v>616</v>
      </c>
      <c r="J131" s="20">
        <v>33612440101</v>
      </c>
      <c r="K131" s="21">
        <v>290.4828</v>
      </c>
      <c r="L131" s="22">
        <v>201.30457999999999</v>
      </c>
      <c r="M131" s="22">
        <v>2.0333800000000002</v>
      </c>
      <c r="N131" s="22">
        <v>14.524139999999999</v>
      </c>
      <c r="O131" s="22">
        <v>72.620699999999999</v>
      </c>
      <c r="P131" s="20" t="s">
        <v>42</v>
      </c>
      <c r="Q131" s="18" t="s">
        <v>43</v>
      </c>
      <c r="R131" s="20" t="s">
        <v>42</v>
      </c>
      <c r="S131" s="20" t="s">
        <v>42</v>
      </c>
      <c r="T131" s="18">
        <v>0</v>
      </c>
      <c r="U131" s="18" t="s">
        <v>507</v>
      </c>
      <c r="V131" s="20"/>
      <c r="W131" s="20"/>
      <c r="X131" s="23">
        <v>0</v>
      </c>
      <c r="Y131" s="24">
        <v>0</v>
      </c>
      <c r="Z131" s="23">
        <v>0</v>
      </c>
      <c r="AA131" s="24">
        <v>0</v>
      </c>
      <c r="AB131" s="23">
        <v>0</v>
      </c>
      <c r="AC131" s="24">
        <v>0</v>
      </c>
      <c r="AD131" s="20">
        <v>0</v>
      </c>
      <c r="AE131" s="20"/>
      <c r="AF131" s="20" t="s">
        <v>43</v>
      </c>
      <c r="AG131" s="20">
        <v>0</v>
      </c>
      <c r="AH131" s="23">
        <f t="shared" si="0"/>
        <v>0</v>
      </c>
      <c r="AI131" s="20">
        <v>126</v>
      </c>
    </row>
    <row r="132" spans="1:35" ht="135">
      <c r="A132" s="18">
        <v>299</v>
      </c>
      <c r="B132" s="19">
        <v>44462</v>
      </c>
      <c r="C132" s="20" t="s">
        <v>617</v>
      </c>
      <c r="D132" s="20" t="s">
        <v>613</v>
      </c>
      <c r="E132" s="20" t="s">
        <v>55</v>
      </c>
      <c r="F132" s="20" t="s">
        <v>618</v>
      </c>
      <c r="G132" s="20" t="s">
        <v>57</v>
      </c>
      <c r="H132" s="20" t="s">
        <v>615</v>
      </c>
      <c r="I132" s="20" t="s">
        <v>619</v>
      </c>
      <c r="J132" s="20">
        <v>33612440161</v>
      </c>
      <c r="K132" s="21">
        <v>138.9</v>
      </c>
      <c r="L132" s="22">
        <v>96.2577</v>
      </c>
      <c r="M132" s="22">
        <v>0.97230000000000005</v>
      </c>
      <c r="N132" s="22">
        <v>6.9450000000000003</v>
      </c>
      <c r="O132" s="22">
        <v>34.725000000000001</v>
      </c>
      <c r="P132" s="20" t="s">
        <v>42</v>
      </c>
      <c r="Q132" s="18" t="s">
        <v>43</v>
      </c>
      <c r="R132" s="20" t="s">
        <v>42</v>
      </c>
      <c r="S132" s="20" t="s">
        <v>42</v>
      </c>
      <c r="T132" s="18">
        <v>0</v>
      </c>
      <c r="U132" s="18" t="s">
        <v>507</v>
      </c>
      <c r="V132" s="20"/>
      <c r="W132" s="20"/>
      <c r="X132" s="23">
        <v>0</v>
      </c>
      <c r="Y132" s="24">
        <v>0</v>
      </c>
      <c r="Z132" s="23">
        <v>0</v>
      </c>
      <c r="AA132" s="24">
        <v>0</v>
      </c>
      <c r="AB132" s="23">
        <v>0</v>
      </c>
      <c r="AC132" s="24">
        <v>0</v>
      </c>
      <c r="AD132" s="20">
        <v>0</v>
      </c>
      <c r="AE132" s="20"/>
      <c r="AF132" s="20" t="s">
        <v>43</v>
      </c>
      <c r="AG132" s="20">
        <v>0</v>
      </c>
      <c r="AH132" s="23">
        <f t="shared" si="0"/>
        <v>0</v>
      </c>
      <c r="AI132" s="20">
        <v>127</v>
      </c>
    </row>
    <row r="133" spans="1:35" ht="12.7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8">
        <f t="shared" ref="K133:O133" si="1">SUM(K6:K132)</f>
        <v>120393.52283</v>
      </c>
      <c r="L133" s="38">
        <f t="shared" si="1"/>
        <v>80763.50970000001</v>
      </c>
      <c r="M133" s="38">
        <f t="shared" si="1"/>
        <v>832.52331000000015</v>
      </c>
      <c r="N133" s="38">
        <f t="shared" si="1"/>
        <v>21233.754149999993</v>
      </c>
      <c r="O133" s="38">
        <f t="shared" si="1"/>
        <v>17563.432029999996</v>
      </c>
      <c r="P133" s="37"/>
      <c r="Q133" s="37"/>
      <c r="R133" s="37"/>
      <c r="S133" s="37"/>
      <c r="T133" s="37"/>
      <c r="U133" s="37"/>
      <c r="V133" s="37"/>
      <c r="W133" s="37"/>
      <c r="X133" s="37"/>
      <c r="Y133" s="39"/>
      <c r="Z133" s="40"/>
      <c r="AA133" s="37"/>
      <c r="AB133" s="40"/>
      <c r="AC133" s="37"/>
      <c r="AD133" s="37"/>
      <c r="AE133" s="37"/>
      <c r="AF133" s="37"/>
      <c r="AG133" s="37"/>
      <c r="AH133" s="37"/>
      <c r="AI133" s="37"/>
    </row>
    <row r="134" spans="1:35" ht="12.7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8"/>
      <c r="L134" s="38"/>
      <c r="M134" s="38"/>
      <c r="N134" s="38"/>
      <c r="O134" s="38"/>
      <c r="P134" s="37"/>
      <c r="Q134" s="37"/>
      <c r="R134" s="37"/>
      <c r="S134" s="37"/>
      <c r="T134" s="37"/>
      <c r="U134" s="37"/>
      <c r="V134" s="37"/>
      <c r="W134" s="37"/>
      <c r="X134" s="37"/>
      <c r="Y134" s="39"/>
      <c r="Z134" s="40"/>
      <c r="AA134" s="37"/>
      <c r="AB134" s="40"/>
      <c r="AC134" s="37"/>
      <c r="AD134" s="37"/>
      <c r="AE134" s="37"/>
      <c r="AF134" s="37"/>
      <c r="AG134" s="37"/>
      <c r="AH134" s="37"/>
      <c r="AI134" s="37"/>
    </row>
    <row r="135" spans="1:35" ht="12.7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8"/>
      <c r="L135" s="38"/>
      <c r="M135" s="38"/>
      <c r="N135" s="38"/>
      <c r="O135" s="38"/>
      <c r="P135" s="37"/>
      <c r="Q135" s="37"/>
      <c r="R135" s="37"/>
      <c r="S135" s="37"/>
      <c r="T135" s="37"/>
      <c r="U135" s="37"/>
      <c r="V135" s="37"/>
      <c r="W135" s="37"/>
      <c r="X135" s="37"/>
      <c r="Y135" s="39"/>
      <c r="Z135" s="40"/>
      <c r="AA135" s="37"/>
      <c r="AB135" s="40"/>
      <c r="AC135" s="37"/>
      <c r="AD135" s="37"/>
      <c r="AE135" s="37"/>
      <c r="AF135" s="37"/>
      <c r="AG135" s="37"/>
      <c r="AH135" s="37"/>
      <c r="AI135" s="37"/>
    </row>
    <row r="136" spans="1:35" ht="12.7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8"/>
      <c r="L136" s="38"/>
      <c r="M136" s="38"/>
      <c r="N136" s="38"/>
      <c r="O136" s="38"/>
      <c r="P136" s="37"/>
      <c r="Q136" s="37"/>
      <c r="R136" s="37"/>
      <c r="S136" s="37"/>
      <c r="T136" s="37"/>
      <c r="U136" s="37"/>
      <c r="V136" s="37"/>
      <c r="W136" s="37"/>
      <c r="X136" s="37"/>
      <c r="Y136" s="39"/>
      <c r="Z136" s="40"/>
      <c r="AA136" s="37"/>
      <c r="AB136" s="40"/>
      <c r="AC136" s="37"/>
      <c r="AD136" s="37"/>
      <c r="AE136" s="37"/>
      <c r="AF136" s="37"/>
      <c r="AG136" s="37"/>
      <c r="AH136" s="37"/>
      <c r="AI136" s="37"/>
    </row>
    <row r="137" spans="1:35" s="45" customFormat="1" ht="15.75" customHeight="1">
      <c r="A137" s="41" t="s">
        <v>620</v>
      </c>
      <c r="B137" s="41"/>
      <c r="C137" s="41"/>
      <c r="D137" s="41"/>
      <c r="E137" s="42"/>
      <c r="F137" s="58"/>
      <c r="G137" s="43"/>
      <c r="H137" s="44" t="s">
        <v>621</v>
      </c>
      <c r="I137" s="44"/>
      <c r="J137" s="43"/>
      <c r="K137" s="43"/>
      <c r="Y137" s="46"/>
      <c r="Z137" s="47"/>
    </row>
    <row r="138" spans="1:35" s="45" customFormat="1" ht="54.75" customHeight="1">
      <c r="A138" s="41"/>
      <c r="B138" s="41"/>
      <c r="C138" s="41"/>
      <c r="D138" s="41"/>
      <c r="E138" s="48"/>
      <c r="F138" s="64" t="s">
        <v>622</v>
      </c>
      <c r="G138" s="49"/>
      <c r="H138" s="65" t="s">
        <v>630</v>
      </c>
      <c r="I138" s="65"/>
      <c r="J138" s="43"/>
      <c r="K138" s="43"/>
      <c r="Y138" s="46"/>
      <c r="Z138" s="47"/>
    </row>
    <row r="139" spans="1:35" s="45" customFormat="1" ht="16.5" customHeight="1">
      <c r="A139" s="66"/>
      <c r="B139" s="66"/>
      <c r="C139" s="66"/>
      <c r="D139" s="66"/>
      <c r="E139" s="48"/>
      <c r="F139" s="64"/>
      <c r="G139" s="49"/>
      <c r="H139" s="67"/>
      <c r="I139" s="67"/>
      <c r="J139" s="43"/>
      <c r="K139" s="43"/>
      <c r="Y139" s="46"/>
      <c r="Z139" s="47"/>
    </row>
    <row r="140" spans="1:35" s="45" customFormat="1" ht="27.75" customHeight="1">
      <c r="A140" s="63" t="s">
        <v>631</v>
      </c>
      <c r="B140" s="63"/>
      <c r="C140" s="63"/>
      <c r="D140" s="63"/>
      <c r="E140" s="52"/>
      <c r="F140" s="43"/>
      <c r="G140" s="52"/>
      <c r="H140" s="53"/>
      <c r="I140" s="43"/>
      <c r="J140" s="43"/>
      <c r="K140" s="43"/>
      <c r="Y140" s="46"/>
      <c r="Z140" s="47"/>
    </row>
    <row r="141" spans="1:35" s="45" customFormat="1">
      <c r="A141" s="51"/>
      <c r="B141" s="51"/>
      <c r="C141" s="51"/>
      <c r="D141" s="51"/>
      <c r="E141" s="52"/>
      <c r="F141" s="43"/>
      <c r="G141" s="52"/>
      <c r="H141" s="53"/>
      <c r="I141" s="43"/>
      <c r="J141" s="43"/>
      <c r="K141" s="43"/>
      <c r="Y141" s="46"/>
      <c r="Z141" s="47"/>
    </row>
    <row r="142" spans="1:35" s="45" customFormat="1">
      <c r="A142" s="54" t="s">
        <v>624</v>
      </c>
      <c r="B142" s="55"/>
      <c r="C142" s="55"/>
      <c r="D142" s="55"/>
      <c r="E142" s="54"/>
      <c r="F142" s="43"/>
      <c r="G142" s="54"/>
      <c r="H142" s="56"/>
      <c r="I142" s="43"/>
      <c r="J142" s="43"/>
      <c r="K142" s="43"/>
      <c r="Y142" s="46"/>
      <c r="Z142" s="47"/>
    </row>
    <row r="143" spans="1:35" s="45" customFormat="1">
      <c r="A143" s="57" t="s">
        <v>625</v>
      </c>
      <c r="B143" s="57"/>
      <c r="C143" s="57"/>
      <c r="D143" s="55"/>
      <c r="E143" s="54"/>
      <c r="F143" s="58"/>
      <c r="G143" s="43"/>
      <c r="H143" s="44" t="s">
        <v>626</v>
      </c>
      <c r="I143" s="44"/>
      <c r="J143" s="68" t="s">
        <v>627</v>
      </c>
      <c r="K143" s="68"/>
      <c r="Y143" s="46"/>
      <c r="Z143" s="47"/>
    </row>
    <row r="144" spans="1:35" s="45" customFormat="1">
      <c r="A144" s="43" t="s">
        <v>628</v>
      </c>
      <c r="B144" s="51"/>
      <c r="C144" s="51"/>
      <c r="D144" s="51"/>
      <c r="E144" s="60"/>
      <c r="F144" s="61" t="s">
        <v>622</v>
      </c>
      <c r="G144" s="49"/>
      <c r="H144" s="50" t="s">
        <v>623</v>
      </c>
      <c r="I144" s="43"/>
      <c r="J144" s="59" t="s">
        <v>629</v>
      </c>
      <c r="K144" s="59"/>
      <c r="Y144" s="46"/>
      <c r="Z144" s="47"/>
    </row>
    <row r="145" spans="1:35" s="45" customFormat="1">
      <c r="A145" s="43" t="s">
        <v>632</v>
      </c>
      <c r="B145" s="51"/>
      <c r="C145" s="51"/>
      <c r="D145" s="51"/>
      <c r="E145" s="62"/>
      <c r="F145" s="43"/>
      <c r="G145" s="62"/>
      <c r="H145" s="53"/>
      <c r="I145" s="43"/>
      <c r="J145" s="43"/>
      <c r="K145" s="43"/>
      <c r="Y145" s="46"/>
      <c r="Z145" s="47"/>
    </row>
    <row r="146" spans="1:35" ht="12.7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9"/>
      <c r="Z146" s="40"/>
      <c r="AA146" s="37"/>
      <c r="AB146" s="40"/>
      <c r="AC146" s="37"/>
      <c r="AD146" s="37"/>
      <c r="AE146" s="37"/>
      <c r="AF146" s="37"/>
      <c r="AG146" s="37"/>
      <c r="AH146" s="37"/>
      <c r="AI146" s="37"/>
    </row>
    <row r="147" spans="1:35" ht="12.7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9"/>
      <c r="Z147" s="40"/>
      <c r="AA147" s="37"/>
      <c r="AB147" s="40"/>
      <c r="AC147" s="37"/>
      <c r="AD147" s="37"/>
      <c r="AE147" s="37"/>
      <c r="AF147" s="37"/>
      <c r="AG147" s="37"/>
      <c r="AH147" s="37"/>
      <c r="AI147" s="37"/>
    </row>
    <row r="148" spans="1:35" ht="12.7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40"/>
      <c r="AA148" s="37"/>
      <c r="AB148" s="40"/>
      <c r="AC148" s="37"/>
      <c r="AD148" s="37"/>
      <c r="AE148" s="37"/>
      <c r="AF148" s="37"/>
      <c r="AG148" s="37"/>
      <c r="AH148" s="37"/>
      <c r="AI148" s="37"/>
    </row>
    <row r="149" spans="1:35" ht="12.7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40"/>
      <c r="AA149" s="37"/>
      <c r="AB149" s="40"/>
      <c r="AC149" s="37"/>
      <c r="AD149" s="37"/>
      <c r="AE149" s="37"/>
      <c r="AF149" s="37"/>
      <c r="AG149" s="37"/>
      <c r="AH149" s="37"/>
      <c r="AI149" s="37"/>
    </row>
    <row r="150" spans="1:35" ht="12.7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40"/>
      <c r="AA150" s="37"/>
      <c r="AB150" s="40"/>
      <c r="AC150" s="37"/>
      <c r="AD150" s="37"/>
      <c r="AE150" s="37"/>
      <c r="AF150" s="37"/>
      <c r="AG150" s="37"/>
      <c r="AH150" s="37"/>
      <c r="AI150" s="37"/>
    </row>
    <row r="151" spans="1:35" ht="12.7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40"/>
      <c r="AA151" s="37"/>
      <c r="AB151" s="40"/>
      <c r="AC151" s="37"/>
      <c r="AD151" s="37"/>
      <c r="AE151" s="37"/>
      <c r="AF151" s="37"/>
      <c r="AG151" s="37"/>
      <c r="AH151" s="37"/>
      <c r="AI151" s="37"/>
    </row>
    <row r="152" spans="1:35" ht="12.7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40"/>
      <c r="AA152" s="37"/>
      <c r="AB152" s="40"/>
      <c r="AC152" s="37"/>
      <c r="AD152" s="37"/>
      <c r="AE152" s="37"/>
      <c r="AF152" s="37"/>
      <c r="AG152" s="37"/>
      <c r="AH152" s="37"/>
      <c r="AI152" s="37"/>
    </row>
    <row r="153" spans="1:35" ht="12.7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40"/>
      <c r="AA153" s="37"/>
      <c r="AB153" s="37"/>
      <c r="AC153" s="37"/>
      <c r="AD153" s="37"/>
      <c r="AE153" s="37"/>
      <c r="AF153" s="37"/>
      <c r="AG153" s="37"/>
      <c r="AH153" s="37"/>
      <c r="AI153" s="37"/>
    </row>
    <row r="154" spans="1:35" ht="12.7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40"/>
      <c r="AA154" s="37"/>
      <c r="AB154" s="37"/>
      <c r="AC154" s="37"/>
      <c r="AD154" s="37"/>
      <c r="AE154" s="37"/>
      <c r="AF154" s="37"/>
      <c r="AG154" s="37"/>
      <c r="AH154" s="37"/>
      <c r="AI154" s="37"/>
    </row>
    <row r="155" spans="1:35" ht="12.7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40"/>
      <c r="AA155" s="37"/>
      <c r="AB155" s="37"/>
      <c r="AC155" s="37"/>
      <c r="AD155" s="37"/>
      <c r="AE155" s="37"/>
      <c r="AF155" s="37"/>
      <c r="AG155" s="37"/>
      <c r="AH155" s="37"/>
      <c r="AI155" s="37"/>
    </row>
    <row r="156" spans="1:35" ht="12.7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40"/>
      <c r="AA156" s="37"/>
      <c r="AB156" s="37"/>
      <c r="AC156" s="37"/>
      <c r="AD156" s="37"/>
      <c r="AE156" s="37"/>
      <c r="AF156" s="37"/>
      <c r="AG156" s="37"/>
      <c r="AH156" s="37"/>
      <c r="AI156" s="37"/>
    </row>
    <row r="157" spans="1:35" ht="12.7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40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ht="12.7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40"/>
      <c r="AA158" s="37"/>
      <c r="AB158" s="37"/>
      <c r="AC158" s="37"/>
      <c r="AD158" s="37"/>
      <c r="AE158" s="37"/>
      <c r="AF158" s="37"/>
      <c r="AG158" s="37"/>
      <c r="AH158" s="37"/>
      <c r="AI158" s="37"/>
    </row>
    <row r="159" spans="1:35" ht="12.7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40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ht="12.7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40"/>
      <c r="AA160" s="37"/>
      <c r="AB160" s="37"/>
      <c r="AC160" s="37"/>
      <c r="AD160" s="37"/>
      <c r="AE160" s="37"/>
      <c r="AF160" s="37"/>
      <c r="AG160" s="37"/>
      <c r="AH160" s="37"/>
      <c r="AI160" s="37"/>
    </row>
    <row r="161" spans="1:35" ht="12.7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40"/>
      <c r="AA161" s="37"/>
      <c r="AB161" s="37"/>
      <c r="AC161" s="37"/>
      <c r="AD161" s="37"/>
      <c r="AE161" s="37"/>
      <c r="AF161" s="37"/>
      <c r="AG161" s="37"/>
      <c r="AH161" s="37"/>
      <c r="AI161" s="37"/>
    </row>
    <row r="162" spans="1:35" ht="12.7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</row>
    <row r="163" spans="1:35" ht="12.7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</row>
    <row r="164" spans="1:35" ht="12.7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</row>
    <row r="165" spans="1:35" ht="12.7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</row>
    <row r="166" spans="1:35" ht="12.7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</row>
    <row r="167" spans="1:35" ht="12.7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</row>
    <row r="168" spans="1:35" ht="12.7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</row>
    <row r="169" spans="1:35" ht="12.7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</row>
    <row r="170" spans="1:35" ht="12.7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ht="12.7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</row>
    <row r="172" spans="1:35" ht="12.7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</row>
    <row r="173" spans="1:35" ht="12.7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</row>
    <row r="174" spans="1:35" ht="12.7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</row>
    <row r="175" spans="1:35" ht="12.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</row>
    <row r="176" spans="1:35" ht="12.7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</row>
    <row r="177" spans="1:35" ht="12.7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</row>
    <row r="178" spans="1:35" ht="12.7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</row>
    <row r="179" spans="1:35" ht="12.7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</row>
    <row r="180" spans="1:35" ht="12.7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</row>
    <row r="181" spans="1:35" ht="12.7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</row>
    <row r="182" spans="1:35" ht="12.7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</row>
    <row r="183" spans="1:35" ht="12.7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</row>
    <row r="184" spans="1:35" ht="12.7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</row>
    <row r="185" spans="1:35" ht="12.7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</row>
    <row r="186" spans="1:35" ht="12.7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</row>
    <row r="187" spans="1:35" ht="12.7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</row>
    <row r="188" spans="1:35" ht="12.7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</row>
    <row r="189" spans="1:35" ht="12.7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</row>
    <row r="190" spans="1:35" ht="12.7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</row>
    <row r="191" spans="1:35" ht="12.7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</row>
    <row r="192" spans="1:35" ht="12.7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</row>
    <row r="193" spans="1:35" ht="12.7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</row>
    <row r="194" spans="1:35" ht="12.7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</row>
    <row r="195" spans="1:35" ht="12.7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</row>
    <row r="196" spans="1:35" ht="12.7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ht="12.7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</row>
    <row r="198" spans="1:35" ht="12.7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</row>
    <row r="199" spans="1:35" ht="12.7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</row>
    <row r="200" spans="1:35" ht="12.7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</row>
    <row r="201" spans="1:35" ht="12.7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</row>
    <row r="202" spans="1:35" ht="12.7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</row>
    <row r="203" spans="1:35" ht="12.7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</row>
    <row r="204" spans="1:35" ht="12.7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</row>
    <row r="205" spans="1:35" ht="12.7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ht="12.7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</row>
    <row r="207" spans="1:35" ht="12.7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</row>
    <row r="208" spans="1:35" ht="12.7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</row>
    <row r="209" spans="1:35" ht="12.7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</row>
    <row r="210" spans="1:35" ht="12.7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</row>
    <row r="211" spans="1:35" ht="12.7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</row>
    <row r="212" spans="1:35" ht="12.7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</row>
    <row r="213" spans="1:35" ht="12.7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</row>
    <row r="214" spans="1:35" ht="12.7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</row>
    <row r="215" spans="1:35" ht="12.7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</row>
    <row r="216" spans="1:35" ht="12.7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</row>
    <row r="217" spans="1:35" ht="12.7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</row>
    <row r="218" spans="1:35" ht="12.7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</row>
    <row r="219" spans="1:35" ht="12.7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</row>
    <row r="220" spans="1:35" ht="12.7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</row>
    <row r="221" spans="1:35" ht="12.7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</row>
    <row r="222" spans="1:35" ht="12.7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</row>
    <row r="223" spans="1:35" ht="12.7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</row>
    <row r="224" spans="1:35" ht="12.7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</row>
    <row r="225" spans="1:35" ht="12.7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</row>
    <row r="226" spans="1:35" ht="12.7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</row>
    <row r="227" spans="1:35" ht="12.7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</row>
    <row r="228" spans="1:35" ht="12.7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</row>
    <row r="229" spans="1:35" ht="12.7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</row>
    <row r="230" spans="1:35" ht="12.7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</row>
    <row r="231" spans="1:35" ht="12.7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</row>
    <row r="232" spans="1:35" ht="12.7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</row>
    <row r="233" spans="1:35" ht="12.7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</row>
    <row r="234" spans="1:35" ht="12.7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</row>
    <row r="235" spans="1:35" ht="12.7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</row>
    <row r="236" spans="1:35" ht="12.7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</row>
    <row r="237" spans="1:35" ht="12.7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</row>
    <row r="238" spans="1:35" ht="12.7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</row>
    <row r="239" spans="1:35" ht="12.7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</row>
    <row r="240" spans="1:35" ht="12.7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</row>
    <row r="241" spans="1:35" ht="12.7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</row>
    <row r="242" spans="1:35" ht="12.7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</row>
    <row r="243" spans="1:35" ht="12.7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</row>
    <row r="244" spans="1:35" ht="12.7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</row>
    <row r="245" spans="1:35" ht="12.7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</row>
    <row r="246" spans="1:35" ht="12.7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</row>
    <row r="247" spans="1:35" ht="12.7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</row>
    <row r="248" spans="1:35" ht="12.7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</row>
    <row r="249" spans="1:35" ht="12.7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</row>
    <row r="250" spans="1:35" ht="12.7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</row>
    <row r="251" spans="1:35" ht="12.7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</row>
    <row r="252" spans="1:35" ht="12.7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</row>
    <row r="253" spans="1:35" ht="12.7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</row>
    <row r="254" spans="1:35" ht="12.7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</row>
    <row r="255" spans="1:35" ht="12.7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</row>
    <row r="256" spans="1:35" ht="12.7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</row>
    <row r="257" spans="1:35" ht="12.7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</row>
    <row r="258" spans="1:35" ht="12.7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</row>
    <row r="259" spans="1:35" ht="12.7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</row>
    <row r="260" spans="1:35" ht="12.7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</row>
    <row r="261" spans="1:35" ht="12.7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</row>
    <row r="262" spans="1:35" ht="12.7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</row>
    <row r="263" spans="1:35" ht="12.7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</row>
    <row r="264" spans="1:35" ht="12.7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</row>
    <row r="265" spans="1:35" ht="12.7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</row>
    <row r="266" spans="1:35" ht="12.7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</row>
    <row r="267" spans="1:35" ht="12.7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</row>
    <row r="268" spans="1:35" ht="12.7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</row>
    <row r="269" spans="1:35" ht="12.7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</row>
    <row r="270" spans="1:35" ht="12.7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</row>
    <row r="271" spans="1:35" ht="12.7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</row>
    <row r="272" spans="1:35" ht="12.7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</row>
    <row r="273" spans="1:35" ht="12.7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</row>
    <row r="274" spans="1:35" ht="12.7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</row>
    <row r="275" spans="1:35" ht="12.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</row>
    <row r="276" spans="1:35" ht="12.7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</row>
    <row r="277" spans="1:35" ht="12.7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</row>
    <row r="278" spans="1:35" ht="12.7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</row>
    <row r="279" spans="1:35" ht="12.7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</row>
    <row r="280" spans="1:35" ht="12.7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</row>
    <row r="281" spans="1:35" ht="12.7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</row>
    <row r="282" spans="1:35" ht="12.7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</row>
    <row r="283" spans="1:35" ht="12.7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</row>
    <row r="284" spans="1:35" ht="12.7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</row>
    <row r="285" spans="1:35" ht="12.7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</row>
    <row r="286" spans="1:35" ht="12.7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</row>
    <row r="287" spans="1:35" ht="12.7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</row>
    <row r="288" spans="1:35" ht="12.7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</row>
    <row r="289" spans="1:35" ht="12.7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</row>
    <row r="290" spans="1:35" ht="12.7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</row>
    <row r="291" spans="1:35" ht="12.7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</row>
    <row r="292" spans="1:35" ht="12.7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</row>
    <row r="293" spans="1:35" ht="12.7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</row>
    <row r="294" spans="1:35" ht="12.7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</row>
    <row r="295" spans="1:35" ht="12.7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</row>
    <row r="296" spans="1:35" ht="12.7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</row>
    <row r="297" spans="1:35" ht="12.7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</row>
    <row r="298" spans="1:35" ht="12.7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</row>
    <row r="299" spans="1:35" ht="12.7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</row>
    <row r="300" spans="1:35" ht="12.7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</row>
    <row r="301" spans="1:35" ht="12.7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</row>
    <row r="302" spans="1:35" ht="12.7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</row>
    <row r="303" spans="1:35" ht="12.7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</row>
    <row r="304" spans="1:35" ht="12.7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</row>
    <row r="305" spans="1:35" ht="12.7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</row>
    <row r="306" spans="1:35" ht="12.7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</row>
    <row r="307" spans="1:35" ht="12.7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</row>
    <row r="308" spans="1:35" ht="12.7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</row>
    <row r="309" spans="1:35" ht="12.7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</row>
    <row r="310" spans="1:35" ht="12.7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</row>
    <row r="311" spans="1:35" ht="12.7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</row>
    <row r="312" spans="1:35" ht="12.7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</row>
    <row r="313" spans="1:35" ht="12.7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</row>
    <row r="314" spans="1:35" ht="12.7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</row>
    <row r="315" spans="1:35" ht="12.7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</row>
    <row r="316" spans="1:35" ht="12.7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</row>
    <row r="317" spans="1:35" ht="12.7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</row>
    <row r="318" spans="1:35" ht="12.7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</row>
    <row r="319" spans="1:35" ht="12.7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</row>
    <row r="320" spans="1:35" ht="12.7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</row>
    <row r="321" spans="1:35" ht="12.7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</row>
    <row r="322" spans="1:35" ht="12.7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</row>
    <row r="323" spans="1:35" ht="12.7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</row>
    <row r="324" spans="1:35" ht="12.7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</row>
    <row r="325" spans="1:35" ht="12.7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</row>
    <row r="326" spans="1:35" ht="12.7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</row>
    <row r="327" spans="1:35" ht="12.7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</row>
    <row r="328" spans="1:35" ht="12.7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</row>
    <row r="329" spans="1:35" ht="12.7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</row>
    <row r="330" spans="1:35" ht="12.7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</row>
    <row r="331" spans="1:35" ht="12.7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</row>
    <row r="332" spans="1:35" ht="12.7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</row>
    <row r="333" spans="1:35" ht="12.7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</row>
    <row r="334" spans="1:35" ht="12.7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</row>
    <row r="335" spans="1:35" ht="12.7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</row>
    <row r="336" spans="1:35" ht="12.7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</row>
    <row r="337" spans="1:35" ht="12.7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</row>
    <row r="338" spans="1:35" ht="12.7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</row>
    <row r="339" spans="1:35" ht="12.7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</row>
    <row r="340" spans="1:35" ht="12.7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</row>
    <row r="341" spans="1:35" ht="12.7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</row>
    <row r="342" spans="1:35" ht="12.7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</row>
    <row r="343" spans="1:35" ht="12.7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</row>
    <row r="344" spans="1:35" ht="12.7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</row>
    <row r="345" spans="1:35" ht="12.7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</row>
    <row r="346" spans="1:35" ht="12.7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</row>
    <row r="347" spans="1:35" ht="12.7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</row>
    <row r="348" spans="1:35" ht="12.7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</row>
    <row r="349" spans="1:35" ht="12.7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</row>
    <row r="350" spans="1:35" ht="12.7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</row>
    <row r="351" spans="1:35" ht="12.7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</row>
    <row r="352" spans="1:35" ht="12.7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</row>
    <row r="353" spans="1:35" ht="12.7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</row>
    <row r="354" spans="1:35" ht="12.7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</row>
    <row r="355" spans="1:35" ht="12.7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</row>
    <row r="356" spans="1:35" ht="12.7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</row>
    <row r="357" spans="1:35" ht="12.7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</row>
    <row r="358" spans="1:35" ht="12.7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</row>
    <row r="359" spans="1:35" ht="12.7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</row>
    <row r="360" spans="1:35" ht="12.7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</row>
    <row r="361" spans="1:35" ht="12.7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</row>
    <row r="362" spans="1:35" ht="12.7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</row>
    <row r="363" spans="1:35" ht="12.7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</row>
    <row r="364" spans="1:35" ht="12.7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</row>
    <row r="365" spans="1:35" ht="12.7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</row>
    <row r="366" spans="1:35" ht="12.7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</row>
    <row r="367" spans="1:35" ht="12.7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</row>
    <row r="368" spans="1:35" ht="12.7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</row>
    <row r="369" spans="1:35" ht="12.7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</row>
    <row r="370" spans="1:35" ht="12.7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</row>
    <row r="371" spans="1:35" ht="12.7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</row>
    <row r="372" spans="1:35" ht="12.7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</row>
    <row r="373" spans="1:35" ht="12.7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</row>
    <row r="374" spans="1:35" ht="12.7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</row>
    <row r="375" spans="1:35" ht="12.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</row>
    <row r="376" spans="1:35" ht="12.7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</row>
    <row r="377" spans="1:35" ht="12.7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</row>
    <row r="378" spans="1:35" ht="12.7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</row>
    <row r="379" spans="1:35" ht="12.7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</row>
    <row r="380" spans="1:35" ht="12.7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</row>
    <row r="381" spans="1:35" ht="12.7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</row>
    <row r="382" spans="1:35" ht="12.7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</row>
    <row r="383" spans="1:35" ht="12.7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</row>
    <row r="384" spans="1:35" ht="12.7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</row>
    <row r="385" spans="1:35" ht="12.7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</row>
    <row r="386" spans="1:35" ht="12.7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</row>
    <row r="387" spans="1:35" ht="12.7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</row>
    <row r="388" spans="1:35" ht="12.7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</row>
    <row r="389" spans="1:35" ht="12.7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</row>
    <row r="390" spans="1:35" ht="12.7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</row>
    <row r="391" spans="1:35" ht="12.7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</row>
    <row r="392" spans="1:35" ht="12.7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</row>
    <row r="393" spans="1:35" ht="12.7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</row>
    <row r="394" spans="1:35" ht="12.7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</row>
    <row r="395" spans="1:35" ht="12.7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</row>
    <row r="396" spans="1:35" ht="12.7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</row>
    <row r="397" spans="1:35" ht="12.7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</row>
    <row r="398" spans="1:35" ht="12.7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</row>
    <row r="399" spans="1:35" ht="12.7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</row>
    <row r="400" spans="1:35" ht="12.7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</row>
    <row r="401" spans="1:35" ht="12.7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</row>
    <row r="402" spans="1:35" ht="12.7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</row>
    <row r="403" spans="1:35" ht="12.7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</row>
    <row r="404" spans="1:35" ht="12.7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</row>
    <row r="405" spans="1:35" ht="12.7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</row>
    <row r="406" spans="1:35" ht="12.7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</row>
    <row r="407" spans="1:35" ht="12.7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</row>
    <row r="408" spans="1:35" ht="12.7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</row>
    <row r="409" spans="1:35" ht="12.7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</row>
    <row r="410" spans="1:35" ht="12.7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</row>
    <row r="411" spans="1:35" ht="12.7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</row>
    <row r="412" spans="1:35" ht="12.7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</row>
    <row r="413" spans="1:35" ht="12.7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</row>
    <row r="414" spans="1:35" ht="12.7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</row>
    <row r="415" spans="1:35" ht="12.7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</row>
    <row r="416" spans="1:35" ht="12.7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</row>
    <row r="417" spans="1:35" ht="12.7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</row>
    <row r="418" spans="1:35" ht="12.7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</row>
    <row r="419" spans="1:35" ht="12.7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</row>
    <row r="420" spans="1:35" ht="12.7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</row>
    <row r="421" spans="1:35" ht="12.7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</row>
    <row r="422" spans="1:35" ht="12.7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</row>
    <row r="423" spans="1:35" ht="12.7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</row>
    <row r="424" spans="1:35" ht="12.7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</row>
    <row r="425" spans="1:35" ht="12.7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</row>
    <row r="426" spans="1:35" ht="12.7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</row>
    <row r="427" spans="1:35" ht="12.7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</row>
    <row r="428" spans="1:35" ht="12.7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</row>
    <row r="429" spans="1:35" ht="12.7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</row>
    <row r="430" spans="1:35" ht="12.7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</row>
    <row r="431" spans="1:35" ht="12.7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</row>
    <row r="432" spans="1:35" ht="12.7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</row>
    <row r="433" spans="1:35" ht="12.7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</row>
    <row r="434" spans="1:35" ht="12.7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</row>
    <row r="435" spans="1:35" ht="12.7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</row>
    <row r="436" spans="1:35" ht="12.7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</row>
    <row r="437" spans="1:35" ht="12.7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</row>
    <row r="438" spans="1:35" ht="12.7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</row>
    <row r="439" spans="1:35" ht="12.7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</row>
    <row r="440" spans="1:35" ht="12.7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</row>
    <row r="441" spans="1:35" ht="12.7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</row>
    <row r="442" spans="1:35" ht="12.7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</row>
    <row r="443" spans="1:35" ht="12.7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</row>
    <row r="444" spans="1:35" ht="12.7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</row>
    <row r="445" spans="1:35" ht="12.7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</row>
    <row r="446" spans="1:35" ht="12.7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</row>
    <row r="447" spans="1:35" ht="12.7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</row>
    <row r="448" spans="1:35" ht="12.7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</row>
    <row r="449" spans="1:35" ht="12.7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</row>
    <row r="450" spans="1:35" ht="12.7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</row>
    <row r="451" spans="1:35" ht="12.7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</row>
    <row r="452" spans="1:35" ht="12.7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</row>
    <row r="453" spans="1:35" ht="12.7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</row>
    <row r="454" spans="1:35" ht="12.7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</row>
    <row r="455" spans="1:35" ht="12.7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</row>
    <row r="456" spans="1:35" ht="12.7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</row>
    <row r="457" spans="1:35" ht="12.7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</row>
    <row r="458" spans="1:35" ht="12.7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</row>
    <row r="459" spans="1:35" ht="12.7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</row>
    <row r="460" spans="1:35" ht="12.7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</row>
    <row r="461" spans="1:35" ht="12.7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</row>
    <row r="462" spans="1:35" ht="12.7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</row>
    <row r="463" spans="1:35" ht="12.7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</row>
    <row r="464" spans="1:35" ht="12.7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</row>
    <row r="465" spans="1:35" ht="12.7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</row>
    <row r="466" spans="1:35" ht="12.7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</row>
    <row r="467" spans="1:35" ht="12.7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</row>
    <row r="468" spans="1:35" ht="12.7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</row>
    <row r="469" spans="1:35" ht="12.7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</row>
    <row r="470" spans="1:35" ht="12.7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</row>
    <row r="471" spans="1:35" ht="12.7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</row>
    <row r="472" spans="1:35" ht="12.7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</row>
    <row r="473" spans="1:35" ht="12.7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</row>
    <row r="474" spans="1:35" ht="12.7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</row>
    <row r="475" spans="1:35" ht="12.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</row>
    <row r="476" spans="1:35" ht="12.7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</row>
    <row r="477" spans="1:35" ht="12.7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</row>
    <row r="478" spans="1:35" ht="12.7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</row>
    <row r="479" spans="1:35" ht="12.7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</row>
    <row r="480" spans="1:35" ht="12.7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</row>
    <row r="481" spans="1:35" ht="12.7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</row>
    <row r="482" spans="1:35" ht="12.7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</row>
    <row r="483" spans="1:35" ht="12.7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</row>
    <row r="484" spans="1:35" ht="12.7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</row>
    <row r="485" spans="1:35" ht="12.7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</row>
    <row r="486" spans="1:35" ht="12.7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</row>
    <row r="487" spans="1:35" ht="12.7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</row>
    <row r="488" spans="1:35" ht="12.7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</row>
    <row r="489" spans="1:35" ht="12.7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</row>
    <row r="490" spans="1:35" ht="12.7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</row>
    <row r="491" spans="1:35" ht="12.7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</row>
    <row r="492" spans="1:35" ht="12.7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</row>
    <row r="493" spans="1:35" ht="12.7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</row>
    <row r="494" spans="1:35" ht="12.7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</row>
    <row r="495" spans="1:35" ht="12.7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</row>
    <row r="496" spans="1:35" ht="12.7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</row>
    <row r="497" spans="1:35" ht="12.7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</row>
    <row r="498" spans="1:35" ht="12.7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</row>
    <row r="499" spans="1:35" ht="12.7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</row>
    <row r="500" spans="1:35" ht="12.7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</row>
    <row r="501" spans="1:35" ht="12.7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</row>
    <row r="502" spans="1:35" ht="12.7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</row>
    <row r="503" spans="1:35" ht="12.7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</row>
    <row r="504" spans="1:35" ht="12.7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</row>
    <row r="505" spans="1:35" ht="12.7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</row>
    <row r="506" spans="1:35" ht="12.7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</row>
    <row r="507" spans="1:35" ht="12.7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</row>
    <row r="508" spans="1:35" ht="12.7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</row>
    <row r="509" spans="1:35" ht="12.7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</row>
    <row r="510" spans="1:35" ht="12.7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</row>
    <row r="511" spans="1:35" ht="12.7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</row>
    <row r="512" spans="1:35" ht="12.7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</row>
    <row r="513" spans="1:35" ht="12.7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</row>
    <row r="514" spans="1:35" ht="12.7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</row>
    <row r="515" spans="1:35" ht="12.7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</row>
    <row r="516" spans="1:35" ht="12.7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</row>
    <row r="517" spans="1:35" ht="12.7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</row>
    <row r="518" spans="1:35" ht="12.7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</row>
    <row r="519" spans="1:35" ht="12.7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</row>
    <row r="520" spans="1:35" ht="12.7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</row>
    <row r="521" spans="1:35" ht="12.7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</row>
    <row r="522" spans="1:35" ht="12.7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</row>
    <row r="523" spans="1:35" ht="12.7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</row>
    <row r="524" spans="1:35" ht="12.7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</row>
    <row r="525" spans="1:35" ht="12.7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</row>
    <row r="526" spans="1:35" ht="12.7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</row>
    <row r="527" spans="1:35" ht="12.7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</row>
    <row r="528" spans="1:35" ht="12.7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</row>
    <row r="529" spans="1:35" ht="12.7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</row>
    <row r="530" spans="1:35" ht="12.7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</row>
    <row r="531" spans="1:35" ht="12.7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</row>
    <row r="532" spans="1:35" ht="12.7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</row>
    <row r="533" spans="1:35" ht="12.7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</row>
    <row r="534" spans="1:35" ht="12.7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</row>
    <row r="535" spans="1:35" ht="12.7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</row>
    <row r="536" spans="1:35" ht="12.7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</row>
    <row r="537" spans="1:35" ht="12.7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</row>
    <row r="538" spans="1:35" ht="12.7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</row>
    <row r="539" spans="1:35" ht="12.7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</row>
    <row r="540" spans="1:35" ht="12.7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</row>
    <row r="541" spans="1:35" ht="12.7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</row>
    <row r="542" spans="1:35" ht="12.7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</row>
    <row r="543" spans="1:35" ht="12.7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</row>
    <row r="544" spans="1:35" ht="12.7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</row>
    <row r="545" spans="1:35" ht="12.7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</row>
    <row r="546" spans="1:35" ht="12.7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</row>
    <row r="547" spans="1:35" ht="12.7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</row>
    <row r="548" spans="1:35" ht="12.7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</row>
    <row r="549" spans="1:35" ht="12.7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</row>
    <row r="550" spans="1:35" ht="12.7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</row>
    <row r="551" spans="1:35" ht="12.7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</row>
    <row r="552" spans="1:35" ht="12.7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</row>
    <row r="553" spans="1:35" ht="12.7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</row>
    <row r="554" spans="1:35" ht="12.7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</row>
    <row r="555" spans="1:35" ht="12.7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</row>
    <row r="556" spans="1:35" ht="12.7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</row>
    <row r="557" spans="1:35" ht="12.7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</row>
    <row r="558" spans="1:35" ht="12.7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</row>
    <row r="559" spans="1:35" ht="12.7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</row>
    <row r="560" spans="1:35" ht="12.7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</row>
    <row r="561" spans="1:35" ht="12.7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</row>
    <row r="562" spans="1:35" ht="12.7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</row>
    <row r="563" spans="1:35" ht="12.7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</row>
    <row r="564" spans="1:35" ht="12.7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</row>
    <row r="565" spans="1:35" ht="12.7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</row>
    <row r="566" spans="1:35" ht="12.7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</row>
    <row r="567" spans="1:35" ht="12.7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</row>
    <row r="568" spans="1:35" ht="12.7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</row>
    <row r="569" spans="1:35" ht="12.7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</row>
    <row r="570" spans="1:35" ht="12.7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</row>
    <row r="571" spans="1:35" ht="12.7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</row>
    <row r="572" spans="1:35" ht="12.7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</row>
    <row r="573" spans="1:35" ht="12.7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</row>
    <row r="574" spans="1:35" ht="12.7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</row>
    <row r="575" spans="1:35" ht="12.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</row>
    <row r="576" spans="1:35" ht="12.7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</row>
    <row r="577" spans="1:35" ht="12.7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</row>
    <row r="578" spans="1:35" ht="12.7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</row>
    <row r="579" spans="1:35" ht="12.7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</row>
    <row r="580" spans="1:35" ht="12.7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</row>
    <row r="581" spans="1:35" ht="12.7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</row>
    <row r="582" spans="1:35" ht="12.7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</row>
    <row r="583" spans="1:35" ht="12.7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</row>
    <row r="584" spans="1:35" ht="12.7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</row>
    <row r="585" spans="1:35" ht="12.7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</row>
    <row r="586" spans="1:35" ht="12.7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</row>
    <row r="587" spans="1:35" ht="12.7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</row>
    <row r="588" spans="1:35" ht="12.7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</row>
    <row r="589" spans="1:35" ht="12.7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</row>
    <row r="590" spans="1:35" ht="12.7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</row>
    <row r="591" spans="1:35" ht="12.7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</row>
    <row r="592" spans="1:35" ht="12.7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</row>
    <row r="593" spans="1:35" ht="12.7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</row>
    <row r="594" spans="1:35" ht="12.7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</row>
    <row r="595" spans="1:35" ht="12.7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</row>
    <row r="596" spans="1:35" ht="12.7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</row>
    <row r="597" spans="1:35" ht="12.7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</row>
    <row r="598" spans="1:35" ht="12.7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</row>
    <row r="599" spans="1:35" ht="12.7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</row>
    <row r="600" spans="1:35" ht="12.7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</row>
    <row r="601" spans="1:35" ht="12.7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</row>
    <row r="602" spans="1:35" ht="12.7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</row>
    <row r="603" spans="1:35" ht="12.7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</row>
    <row r="604" spans="1:35" ht="12.7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</row>
    <row r="605" spans="1:35" ht="12.7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</row>
    <row r="606" spans="1:35" ht="12.7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</row>
    <row r="607" spans="1:35" ht="12.7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</row>
    <row r="608" spans="1:35" ht="12.7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</row>
    <row r="609" spans="1:35" ht="12.7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</row>
    <row r="610" spans="1:35" ht="12.7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</row>
    <row r="611" spans="1:35" ht="12.7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</row>
    <row r="612" spans="1:35" ht="12.7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</row>
    <row r="613" spans="1:35" ht="12.7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</row>
    <row r="614" spans="1:35" ht="12.7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</row>
    <row r="615" spans="1:35" ht="12.7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</row>
    <row r="616" spans="1:35" ht="12.7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</row>
    <row r="617" spans="1:35" ht="12.7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</row>
    <row r="618" spans="1:35" ht="12.7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</row>
    <row r="619" spans="1:35" ht="12.7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</row>
    <row r="620" spans="1:35" ht="12.7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</row>
    <row r="621" spans="1:35" ht="12.7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</row>
    <row r="622" spans="1:35" ht="12.7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</row>
    <row r="623" spans="1:35" ht="12.7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</row>
    <row r="624" spans="1:35" ht="12.7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</row>
    <row r="625" spans="1:35" ht="12.7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</row>
    <row r="626" spans="1:35" ht="12.7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</row>
    <row r="627" spans="1:35" ht="12.7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</row>
    <row r="628" spans="1:35" ht="12.7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</row>
    <row r="629" spans="1:35" ht="12.7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</row>
    <row r="630" spans="1:35" ht="12.7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</row>
    <row r="631" spans="1:35" ht="12.7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</row>
    <row r="632" spans="1:35" ht="12.7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</row>
    <row r="633" spans="1:35" ht="12.7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</row>
    <row r="634" spans="1:35" ht="12.7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</row>
    <row r="635" spans="1:35" ht="12.7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</row>
    <row r="636" spans="1:35" ht="12.7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</row>
    <row r="637" spans="1:35" ht="12.7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</row>
    <row r="638" spans="1:35" ht="12.7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</row>
    <row r="639" spans="1:35" ht="12.7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</row>
    <row r="640" spans="1:35" ht="12.7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</row>
    <row r="641" spans="1:35" ht="12.7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</row>
    <row r="642" spans="1:35" ht="12.7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</row>
    <row r="643" spans="1:35" ht="12.7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</row>
    <row r="644" spans="1:35" ht="12.7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</row>
    <row r="645" spans="1:35" ht="12.7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</row>
    <row r="646" spans="1:35" ht="12.7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</row>
    <row r="647" spans="1:35" ht="12.7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</row>
    <row r="648" spans="1:35" ht="12.7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</row>
    <row r="649" spans="1:35" ht="12.7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</row>
    <row r="650" spans="1:35" ht="12.7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</row>
    <row r="651" spans="1:35" ht="12.7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</row>
    <row r="652" spans="1:35" ht="12.7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</row>
    <row r="653" spans="1:35" ht="12.7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</row>
    <row r="654" spans="1:35" ht="12.7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</row>
    <row r="655" spans="1:35" ht="12.7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</row>
    <row r="656" spans="1:35" ht="12.7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</row>
    <row r="657" spans="1:35" ht="12.7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</row>
    <row r="658" spans="1:35" ht="12.7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</row>
    <row r="659" spans="1:35" ht="12.7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</row>
    <row r="660" spans="1:35" ht="12.7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</row>
    <row r="661" spans="1:35" ht="12.7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</row>
    <row r="662" spans="1:35" ht="12.7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</row>
    <row r="663" spans="1:35" ht="12.7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</row>
    <row r="664" spans="1:35" ht="12.7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</row>
    <row r="665" spans="1:35" ht="12.7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</row>
    <row r="666" spans="1:35" ht="12.7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</row>
    <row r="667" spans="1:35" ht="12.7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</row>
    <row r="668" spans="1:35" ht="12.7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</row>
    <row r="669" spans="1:35" ht="12.7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</row>
    <row r="670" spans="1:35" ht="12.7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</row>
    <row r="671" spans="1:35" ht="12.7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</row>
    <row r="672" spans="1:35" ht="12.7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</row>
    <row r="673" spans="1:35" ht="12.7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</row>
    <row r="674" spans="1:35" ht="12.7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</row>
    <row r="675" spans="1:35" ht="12.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</row>
    <row r="676" spans="1:35" ht="12.7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</row>
    <row r="677" spans="1:35" ht="12.7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</row>
    <row r="678" spans="1:35" ht="12.7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</row>
    <row r="679" spans="1:35" ht="12.7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</row>
    <row r="680" spans="1:35" ht="12.7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</row>
    <row r="681" spans="1:35" ht="12.7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</row>
    <row r="682" spans="1:35" ht="12.7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</row>
    <row r="683" spans="1:35" ht="12.7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</row>
    <row r="684" spans="1:35" ht="12.7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</row>
    <row r="685" spans="1:35" ht="12.7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</row>
    <row r="686" spans="1:35" ht="12.7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</row>
    <row r="687" spans="1:35" ht="12.7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</row>
    <row r="688" spans="1:35" ht="12.7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</row>
    <row r="689" spans="1:35" ht="12.7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</row>
    <row r="690" spans="1:35" ht="12.7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</row>
    <row r="691" spans="1:35" ht="12.7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</row>
    <row r="692" spans="1:35" ht="12.7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</row>
    <row r="693" spans="1:35" ht="12.7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</row>
    <row r="694" spans="1:35" ht="12.7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</row>
    <row r="695" spans="1:35" ht="12.7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</row>
    <row r="696" spans="1:35" ht="12.7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</row>
    <row r="697" spans="1:35" ht="12.7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</row>
    <row r="698" spans="1:35" ht="12.7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</row>
    <row r="699" spans="1:35" ht="12.7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</row>
    <row r="700" spans="1:35" ht="12.7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</row>
    <row r="701" spans="1:35" ht="12.7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</row>
    <row r="702" spans="1:35" ht="12.7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</row>
    <row r="703" spans="1:35" ht="12.7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</row>
    <row r="704" spans="1:35" ht="12.7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</row>
    <row r="705" spans="1:35" ht="12.7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</row>
    <row r="706" spans="1:35" ht="12.7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</row>
    <row r="707" spans="1:35" ht="12.7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</row>
    <row r="708" spans="1:35" ht="12.7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</row>
    <row r="709" spans="1:35" ht="12.7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</row>
    <row r="710" spans="1:35" ht="12.7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</row>
    <row r="711" spans="1:35" ht="12.7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</row>
    <row r="712" spans="1:35" ht="12.7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</row>
    <row r="713" spans="1:35" ht="12.7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</row>
    <row r="714" spans="1:35" ht="12.7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</row>
    <row r="715" spans="1:35" ht="12.7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</row>
    <row r="716" spans="1:35" ht="12.7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</row>
    <row r="717" spans="1:35" ht="12.7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</row>
    <row r="718" spans="1:35" ht="12.7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</row>
    <row r="719" spans="1:35" ht="12.7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</row>
    <row r="720" spans="1:35" ht="12.7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</row>
    <row r="721" spans="1:35" ht="12.7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</row>
    <row r="722" spans="1:35" ht="12.7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</row>
    <row r="723" spans="1:35" ht="12.7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</row>
    <row r="724" spans="1:35" ht="12.7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</row>
    <row r="725" spans="1:35" ht="12.7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</row>
    <row r="726" spans="1:35" ht="12.7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</row>
    <row r="727" spans="1:35" ht="12.7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</row>
    <row r="728" spans="1:35" ht="12.7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</row>
    <row r="729" spans="1:35" ht="12.7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</row>
    <row r="730" spans="1:35" ht="12.7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</row>
    <row r="731" spans="1:35" ht="12.7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</row>
    <row r="732" spans="1:35" ht="12.7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</row>
    <row r="733" spans="1:35" ht="12.7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</row>
    <row r="734" spans="1:35" ht="12.7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</row>
    <row r="735" spans="1:35" ht="12.7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</row>
    <row r="736" spans="1:35" ht="12.7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</row>
    <row r="737" spans="1:35" ht="12.7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</row>
    <row r="738" spans="1:35" ht="12.7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</row>
    <row r="739" spans="1:35" ht="12.7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</row>
    <row r="740" spans="1:35" ht="12.7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</row>
    <row r="741" spans="1:35" ht="12.7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</row>
    <row r="742" spans="1:35" ht="12.7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</row>
    <row r="743" spans="1:35" ht="12.7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</row>
    <row r="744" spans="1:35" ht="12.7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</row>
    <row r="745" spans="1:35" ht="12.7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</row>
    <row r="746" spans="1:35" ht="12.7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</row>
    <row r="747" spans="1:35" ht="12.7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</row>
    <row r="748" spans="1:35" ht="12.7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</row>
    <row r="749" spans="1:35" ht="12.7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</row>
    <row r="750" spans="1:35" ht="12.7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</row>
    <row r="751" spans="1:35" ht="12.7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</row>
    <row r="752" spans="1:35" ht="12.7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</row>
    <row r="753" spans="1:35" ht="12.7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</row>
    <row r="754" spans="1:35" ht="12.7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</row>
    <row r="755" spans="1:35" ht="12.7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</row>
    <row r="756" spans="1:35" ht="12.7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</row>
    <row r="757" spans="1:35" ht="12.7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</row>
    <row r="758" spans="1:35" ht="12.7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</row>
    <row r="759" spans="1:35" ht="12.7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</row>
    <row r="760" spans="1:35" ht="12.7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</row>
    <row r="761" spans="1:35" ht="12.7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</row>
    <row r="762" spans="1:35" ht="12.7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</row>
    <row r="763" spans="1:35" ht="12.7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</row>
    <row r="764" spans="1:35" ht="12.7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</row>
    <row r="765" spans="1:35" ht="12.7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</row>
    <row r="766" spans="1:35" ht="12.7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</row>
    <row r="767" spans="1:35" ht="12.7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</row>
    <row r="768" spans="1:35" ht="12.7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</row>
    <row r="769" spans="1:35" ht="12.7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</row>
    <row r="770" spans="1:35" ht="12.7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</row>
    <row r="771" spans="1:35" ht="12.7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</row>
    <row r="772" spans="1:35" ht="12.7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</row>
    <row r="773" spans="1:35" ht="12.7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</row>
    <row r="774" spans="1:35" ht="12.7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</row>
    <row r="775" spans="1:35" ht="12.7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</row>
    <row r="776" spans="1:35" ht="12.7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</row>
    <row r="777" spans="1:35" ht="12.7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</row>
    <row r="778" spans="1:35" ht="12.7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</row>
    <row r="779" spans="1:35" ht="12.7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</row>
    <row r="780" spans="1:35" ht="12.7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</row>
    <row r="781" spans="1:35" ht="12.7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</row>
    <row r="782" spans="1:35" ht="12.7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</row>
    <row r="783" spans="1:35" ht="12.7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</row>
    <row r="784" spans="1:35" ht="12.7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</row>
    <row r="785" spans="1:35" ht="12.7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</row>
    <row r="786" spans="1:35" ht="12.7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</row>
    <row r="787" spans="1:35" ht="12.7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</row>
    <row r="788" spans="1:35" ht="12.7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</row>
    <row r="789" spans="1:35" ht="12.7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</row>
    <row r="790" spans="1:35" ht="12.7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</row>
    <row r="791" spans="1:35" ht="12.7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</row>
    <row r="792" spans="1:35" ht="12.7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</row>
    <row r="793" spans="1:35" ht="12.7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</row>
    <row r="794" spans="1:35" ht="12.7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</row>
    <row r="795" spans="1:35" ht="12.7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</row>
    <row r="796" spans="1:35" ht="12.7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</row>
    <row r="797" spans="1:35" ht="12.7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</row>
    <row r="798" spans="1:35" ht="12.7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</row>
    <row r="799" spans="1:35" ht="12.7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</row>
    <row r="800" spans="1:35" ht="12.7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</row>
    <row r="801" spans="1:35" ht="12.75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</row>
    <row r="802" spans="1:35" ht="12.75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</row>
    <row r="803" spans="1:35" ht="12.75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</row>
    <row r="804" spans="1:35" ht="12.75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</row>
    <row r="805" spans="1:35" ht="12.7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</row>
    <row r="806" spans="1:35" ht="12.75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</row>
    <row r="807" spans="1:35" ht="12.75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</row>
    <row r="808" spans="1:35" ht="12.75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</row>
    <row r="809" spans="1:35" ht="12.75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</row>
    <row r="810" spans="1:35" ht="12.75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</row>
    <row r="811" spans="1:35" ht="12.75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</row>
    <row r="812" spans="1:35" ht="12.75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</row>
    <row r="813" spans="1:35" ht="12.75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</row>
    <row r="814" spans="1:35" ht="12.75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</row>
    <row r="815" spans="1:35" ht="12.7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</row>
    <row r="816" spans="1:35" ht="12.75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</row>
    <row r="817" spans="1:35" ht="12.75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</row>
    <row r="818" spans="1:35" ht="12.75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</row>
    <row r="819" spans="1:35" ht="12.75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</row>
    <row r="820" spans="1:35" ht="12.75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</row>
    <row r="821" spans="1:35" ht="12.75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</row>
    <row r="822" spans="1:35" ht="12.75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</row>
    <row r="823" spans="1:35" ht="12.75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</row>
    <row r="824" spans="1:35" ht="12.75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</row>
    <row r="825" spans="1:35" ht="12.7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</row>
    <row r="826" spans="1:35" ht="12.75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</row>
    <row r="827" spans="1:35" ht="12.75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</row>
    <row r="828" spans="1:35" ht="12.75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</row>
    <row r="829" spans="1:35" ht="12.75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</row>
    <row r="830" spans="1:35" ht="12.75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</row>
    <row r="831" spans="1:35" ht="12.75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</row>
    <row r="832" spans="1:35" ht="12.75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</row>
    <row r="833" spans="1:35" ht="12.75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</row>
    <row r="834" spans="1:35" ht="12.75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</row>
    <row r="835" spans="1:35" ht="12.7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</row>
    <row r="836" spans="1:35" ht="12.75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</row>
    <row r="837" spans="1:35" ht="12.75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</row>
    <row r="838" spans="1:35" ht="12.75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</row>
    <row r="839" spans="1:35" ht="12.75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</row>
    <row r="840" spans="1:35" ht="12.75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</row>
    <row r="841" spans="1:35" ht="12.75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</row>
    <row r="842" spans="1:35" ht="12.75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</row>
    <row r="843" spans="1:35" ht="12.75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</row>
    <row r="844" spans="1:35" ht="12.75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</row>
    <row r="845" spans="1:35" ht="12.7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</row>
    <row r="846" spans="1:35" ht="12.75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</row>
    <row r="847" spans="1:35" ht="12.75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</row>
    <row r="848" spans="1:35" ht="12.75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</row>
    <row r="849" spans="1:35" ht="12.75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</row>
    <row r="850" spans="1:35" ht="12.75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</row>
    <row r="851" spans="1:35" ht="12.75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</row>
    <row r="852" spans="1:35" ht="12.75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</row>
    <row r="853" spans="1:35" ht="12.75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</row>
    <row r="854" spans="1:35" ht="12.75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</row>
    <row r="855" spans="1:35" ht="12.7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</row>
    <row r="856" spans="1:35" ht="12.75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</row>
    <row r="857" spans="1:35" ht="12.75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</row>
    <row r="858" spans="1:35" ht="12.75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</row>
    <row r="859" spans="1:35" ht="12.75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</row>
    <row r="860" spans="1:35" ht="12.75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</row>
    <row r="861" spans="1:35" ht="12.75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</row>
    <row r="862" spans="1:35" ht="12.75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</row>
    <row r="863" spans="1:35" ht="12.75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</row>
    <row r="864" spans="1:35" ht="12.75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</row>
    <row r="865" spans="1:35" ht="12.7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</row>
    <row r="866" spans="1:35" ht="12.75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</row>
    <row r="867" spans="1:35" ht="12.75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</row>
    <row r="868" spans="1:35" ht="12.75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</row>
    <row r="869" spans="1:35" ht="12.75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</row>
    <row r="870" spans="1:35" ht="12.75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</row>
    <row r="871" spans="1:35" ht="12.75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</row>
    <row r="872" spans="1:35" ht="12.75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</row>
    <row r="873" spans="1:35" ht="12.75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</row>
    <row r="874" spans="1:35" ht="12.75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</row>
    <row r="875" spans="1:35" ht="12.7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</row>
    <row r="876" spans="1:35" ht="12.75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</row>
    <row r="877" spans="1:35" ht="12.75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</row>
    <row r="878" spans="1:35" ht="12.75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</row>
    <row r="879" spans="1:35" ht="12.75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</row>
    <row r="880" spans="1:35" ht="12.75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</row>
    <row r="881" spans="1:35" ht="12.75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</row>
    <row r="882" spans="1:35" ht="12.75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</row>
    <row r="883" spans="1:35" ht="12.75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</row>
    <row r="884" spans="1:35" ht="12.75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</row>
    <row r="885" spans="1:35" ht="12.7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</row>
    <row r="886" spans="1:35" ht="12.75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</row>
    <row r="887" spans="1:35" ht="12.75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</row>
    <row r="888" spans="1:35" ht="12.75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</row>
    <row r="889" spans="1:35" ht="12.75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</row>
    <row r="890" spans="1:35" ht="12.75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</row>
    <row r="891" spans="1:35" ht="12.75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</row>
    <row r="892" spans="1:35" ht="12.75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</row>
    <row r="893" spans="1:35" ht="12.75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</row>
    <row r="894" spans="1:35" ht="12.75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</row>
    <row r="895" spans="1:35" ht="12.7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</row>
    <row r="896" spans="1:35" ht="12.75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</row>
    <row r="897" spans="1:35" ht="12.75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</row>
    <row r="898" spans="1:35" ht="12.75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</row>
    <row r="899" spans="1:35" ht="12.75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</row>
    <row r="900" spans="1:35" ht="12.75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</row>
    <row r="901" spans="1:35" ht="12.75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</row>
    <row r="902" spans="1:35" ht="12.75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</row>
    <row r="903" spans="1:35" ht="12.75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</row>
    <row r="904" spans="1:35" ht="12.75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</row>
    <row r="905" spans="1:35" ht="12.7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</row>
    <row r="906" spans="1:35" ht="12.75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</row>
    <row r="907" spans="1:35" ht="12.75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</row>
    <row r="908" spans="1:35" ht="12.75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</row>
    <row r="909" spans="1:35" ht="12.75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</row>
    <row r="910" spans="1:35" ht="12.75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7"/>
    </row>
    <row r="911" spans="1:35" ht="12.75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</row>
    <row r="912" spans="1:35" ht="12.75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</row>
    <row r="913" spans="1:35" ht="12.75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</row>
    <row r="914" spans="1:35" ht="12.75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</row>
    <row r="915" spans="1:35" ht="12.7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</row>
    <row r="916" spans="1:35" ht="12.75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</row>
    <row r="917" spans="1:35" ht="12.75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</row>
    <row r="918" spans="1:35" ht="12.75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</row>
    <row r="919" spans="1:35" ht="12.75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</row>
    <row r="920" spans="1:35" ht="12.75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</row>
    <row r="921" spans="1:35" ht="12.75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</row>
    <row r="922" spans="1:35" ht="12.75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</row>
    <row r="923" spans="1:35" ht="12.75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</row>
    <row r="924" spans="1:35" ht="12.75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</row>
    <row r="925" spans="1:35" ht="12.7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</row>
    <row r="926" spans="1:35" ht="12.75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</row>
    <row r="927" spans="1:35" ht="12.75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</row>
    <row r="928" spans="1:35" ht="12.75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</row>
    <row r="929" spans="1:35" ht="12.75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</row>
    <row r="930" spans="1:35" ht="12.75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</row>
    <row r="931" spans="1:35" ht="12.75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</row>
    <row r="932" spans="1:35" ht="12.75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</row>
    <row r="933" spans="1:35" ht="12.75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</row>
    <row r="934" spans="1:35" ht="12.75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</row>
    <row r="935" spans="1:35" ht="12.7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</row>
    <row r="936" spans="1:35" ht="12.75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</row>
    <row r="937" spans="1:35" ht="12.75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</row>
    <row r="938" spans="1:35" ht="12.75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</row>
    <row r="939" spans="1:35" ht="12.75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</row>
    <row r="940" spans="1:35" ht="12.75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</row>
    <row r="941" spans="1:35" ht="12.75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</row>
    <row r="942" spans="1:35" ht="12.75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</row>
    <row r="943" spans="1:35" ht="12.75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</row>
    <row r="944" spans="1:35" ht="12.75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</row>
    <row r="945" spans="1:35" ht="12.7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</row>
    <row r="946" spans="1:35" ht="12.75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</row>
    <row r="947" spans="1:35" ht="12.75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</row>
    <row r="948" spans="1:35" ht="12.75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</row>
    <row r="949" spans="1:35" ht="12.75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</row>
    <row r="950" spans="1:35" ht="12.75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</row>
    <row r="951" spans="1:35" ht="12.75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</row>
    <row r="952" spans="1:35" ht="12.75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</row>
    <row r="953" spans="1:35" ht="12.75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</row>
    <row r="954" spans="1:35" ht="12.75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</row>
    <row r="955" spans="1:35" ht="12.7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</row>
    <row r="956" spans="1:35" ht="12.75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</row>
    <row r="957" spans="1:35" ht="12.75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</row>
    <row r="958" spans="1:35" ht="12.75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</row>
    <row r="959" spans="1:35" ht="12.75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</row>
    <row r="960" spans="1:35" ht="12.75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</row>
    <row r="961" spans="1:35" ht="12.75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</row>
    <row r="962" spans="1:35" ht="12.75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</row>
    <row r="963" spans="1:35" ht="12.75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</row>
    <row r="964" spans="1:35" ht="12.75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</row>
  </sheetData>
  <mergeCells count="41">
    <mergeCell ref="J144:K144"/>
    <mergeCell ref="A137:D138"/>
    <mergeCell ref="H138:I138"/>
    <mergeCell ref="A140:D140"/>
    <mergeCell ref="AF3:AF4"/>
    <mergeCell ref="H137:I137"/>
    <mergeCell ref="A143:C143"/>
    <mergeCell ref="H143:I143"/>
    <mergeCell ref="J143:K143"/>
    <mergeCell ref="AE2:AF2"/>
    <mergeCell ref="AG2:AG4"/>
    <mergeCell ref="AH2:AH4"/>
    <mergeCell ref="AI2:AI4"/>
    <mergeCell ref="H3:H4"/>
    <mergeCell ref="I3:I4"/>
    <mergeCell ref="J3:J4"/>
    <mergeCell ref="K3:K4"/>
    <mergeCell ref="L3:O3"/>
    <mergeCell ref="AE3:AE4"/>
    <mergeCell ref="Y2:Y4"/>
    <mergeCell ref="Z2:Z4"/>
    <mergeCell ref="AA2:AA4"/>
    <mergeCell ref="AB2:AB4"/>
    <mergeCell ref="AC2:AC4"/>
    <mergeCell ref="AD2:AD4"/>
    <mergeCell ref="P2:S3"/>
    <mergeCell ref="T2:T4"/>
    <mergeCell ref="U2:U4"/>
    <mergeCell ref="V2:V4"/>
    <mergeCell ref="W2:W4"/>
    <mergeCell ref="X2:X4"/>
    <mergeCell ref="A1:AI1"/>
    <mergeCell ref="A2:A4"/>
    <mergeCell ref="B2:B4"/>
    <mergeCell ref="C2:C4"/>
    <mergeCell ref="D2:D4"/>
    <mergeCell ref="E2:E4"/>
    <mergeCell ref="F2:F4"/>
    <mergeCell ref="G2:G4"/>
    <mergeCell ref="H2:J2"/>
    <mergeCell ref="K2:O2"/>
  </mergeCells>
  <hyperlinks>
    <hyperlink ref="A6" r:id="rId1" display="https://drive.google.com/file/d/12AY9T55-Fs5aJ4njSShueAwcLfs4z1_A/view?usp=sharing"/>
    <hyperlink ref="K6" r:id="rId2" display="https://drive.google.com/file/d/1dBcEK9ahTc9o16tzcLP3tSs9zXMoY-CF/view?usp=sharing"/>
    <hyperlink ref="S6" r:id="rId3"/>
    <hyperlink ref="U6" r:id="rId4"/>
    <hyperlink ref="V6" r:id="rId5"/>
    <hyperlink ref="A7" r:id="rId6" display="https://drive.google.com/file/d/1MCH-kbSuucTYhSAwNndk1zm5zl8DNKZd/view?usp=sharing"/>
    <hyperlink ref="K7" r:id="rId7" display="https://drive.google.com/file/d/1-aL0x-yVzD6cwYdEC-AmBtf1QApEh4Av/view?usp=sharing"/>
    <hyperlink ref="S7" r:id="rId8"/>
    <hyperlink ref="U7" r:id="rId9"/>
    <hyperlink ref="V7" r:id="rId10"/>
    <hyperlink ref="A8" r:id="rId11" display="https://drive.google.com/file/d/1UqVJT8KKlQJzmPG0-ODFxO66KkKgfzz0/view?usp=sharing"/>
    <hyperlink ref="K8" r:id="rId12" display="https://drive.google.com/file/d/1_yN6U5bHeDLD0oE2EO3DlMQFc_em9mOb/view?usp=sharing"/>
    <hyperlink ref="S8" r:id="rId13"/>
    <hyperlink ref="U8" r:id="rId14"/>
    <hyperlink ref="V8" r:id="rId15"/>
    <hyperlink ref="A9" r:id="rId16" display="https://drive.google.com/file/d/12Nt4eAuPTnV5KM9B9n-x6blUUNyL2t0o/view?usp=sharing"/>
    <hyperlink ref="K9" r:id="rId17" display="https://drive.google.com/file/d/1oDFr3h9Wnrbf9UuykLxDeNRDCspo0XjZ/view?usp=sharing"/>
    <hyperlink ref="S9" r:id="rId18"/>
    <hyperlink ref="U9" r:id="rId19"/>
    <hyperlink ref="V9" r:id="rId20"/>
    <hyperlink ref="A10" r:id="rId21" display="https://drive.google.com/file/d/1Rjh6aqiGCR9n8IfunlPF_1sX3KNxe8_e/view?usp=sharing"/>
    <hyperlink ref="K10" r:id="rId22" display="https://drive.google.com/file/d/1eY1ABGRL6wniLaeFgsx8ym_R-gY_bvLK/view?usp=sharing"/>
    <hyperlink ref="S10" r:id="rId23"/>
    <hyperlink ref="U10" r:id="rId24"/>
    <hyperlink ref="V10" r:id="rId25"/>
    <hyperlink ref="W10" r:id="rId26"/>
    <hyperlink ref="A11" r:id="rId27" display="https://drive.google.com/file/d/186ct3Dav6my6ZzLsDPDZ7Ksol4My4ovG/view?usp=sharing"/>
    <hyperlink ref="K11" r:id="rId28" display="https://drive.google.com/file/d/1TpIhfOLdDHiNCMylkMfK_fLdKDayPMfn/view?usp=sharing"/>
    <hyperlink ref="S11" r:id="rId29"/>
    <hyperlink ref="U11" r:id="rId30"/>
    <hyperlink ref="V11" r:id="rId31"/>
    <hyperlink ref="A12" r:id="rId32" display="https://drive.google.com/file/d/1lJcWghNeQmx8Kxmm0jA4TndqHmFPYEna/view?usp=sharing"/>
    <hyperlink ref="K12" r:id="rId33" display="https://drive.google.com/file/d/1QCtbE_lutvM0NAfm66cvOWQ-R1ip_YjQ/view?usp=sharing"/>
    <hyperlink ref="S12" r:id="rId34"/>
    <hyperlink ref="U12" r:id="rId35"/>
    <hyperlink ref="V12" r:id="rId36"/>
    <hyperlink ref="A13" r:id="rId37" display="https://drive.google.com/file/d/1jze8thb4_NyVywR-PMyaYCxfZULqiNLF/view?usp=sharing"/>
    <hyperlink ref="K13" r:id="rId38" display="https://drive.google.com/file/d/18RElDPtx37vg2eUeWQMzuNMROYisjVVp/view?usp=sharing"/>
    <hyperlink ref="S13" r:id="rId39"/>
    <hyperlink ref="U13" r:id="rId40"/>
    <hyperlink ref="V13" r:id="rId41"/>
    <hyperlink ref="A14" r:id="rId42" display="https://drive.google.com/file/d/1i8CYouVg-t0eNJ8KH4T-iBqezc-_p-bo/view?usp=sharing"/>
    <hyperlink ref="K14" r:id="rId43" display="https://drive.google.com/file/d/12F7EZy8xvf5aZ0vjdxM4opvDj4PdtcUs/view?usp=sharing"/>
    <hyperlink ref="Q14" r:id="rId44"/>
    <hyperlink ref="U14" r:id="rId45"/>
    <hyperlink ref="V14" r:id="rId46"/>
    <hyperlink ref="W14" r:id="rId47"/>
    <hyperlink ref="A15" r:id="rId48" display="https://drive.google.com/file/d/1SOPkOzeAEOKoDTCS-8L0xPkhcN9z8NOq/view?usp=sharing"/>
    <hyperlink ref="K15" r:id="rId49" display="https://drive.google.com/file/d/1WdsA1N9b-fkJsyEoNSBR7_2WWRDZ1YfW/view?usp=sharing"/>
    <hyperlink ref="Q15" r:id="rId50"/>
    <hyperlink ref="U15" r:id="rId51"/>
    <hyperlink ref="V15" r:id="rId52"/>
    <hyperlink ref="W15" r:id="rId53"/>
    <hyperlink ref="A16" r:id="rId54" display="https://drive.google.com/file/d/1YZ7Kg_lDLvnhyJjCeGQbjNGkxKx5av8D/view?usp=sharing"/>
    <hyperlink ref="K16" r:id="rId55" display="https://drive.google.com/file/d/1M157wCOg7djqZ7nUWwiAaGIr-HXKu48W/view?usp=sharing"/>
    <hyperlink ref="Q16" r:id="rId56"/>
    <hyperlink ref="U16" r:id="rId57"/>
    <hyperlink ref="V16" r:id="rId58"/>
    <hyperlink ref="W16" r:id="rId59"/>
    <hyperlink ref="A17" r:id="rId60" display="https://drive.google.com/file/d/1p4kIT_UFeKMdv69ZU8B2wulHBdQOErSY/view?usp=sharing"/>
    <hyperlink ref="K17" r:id="rId61" display="https://drive.google.com/file/d/1wvhD_s9QOjAc3v7V0OrCCK4tMnuSLUm1/view?usp=sharing"/>
    <hyperlink ref="Q17" r:id="rId62"/>
    <hyperlink ref="U17" r:id="rId63"/>
    <hyperlink ref="V17" r:id="rId64"/>
    <hyperlink ref="W17" r:id="rId65"/>
    <hyperlink ref="A18" r:id="rId66" display="https://drive.google.com/file/d/1OvFLzf261GM8cRxZFwO0LUGoFth2VE2N/view?usp=sharing"/>
    <hyperlink ref="K18" r:id="rId67" display="https://drive.google.com/file/d/1DBOjH12gHP95SPo_Us0N8Ue_gDhAwDl6/view?usp=sharing"/>
    <hyperlink ref="S18" r:id="rId68"/>
    <hyperlink ref="U18" r:id="rId69"/>
    <hyperlink ref="V18" r:id="rId70"/>
    <hyperlink ref="A19" r:id="rId71" display="https://drive.google.com/file/d/16mIxMPe2WD7kTsWsINXomrPdYgMyfqsj/view?usp=sharing"/>
    <hyperlink ref="K19" r:id="rId72" display="https://drive.google.com/file/d/1rQ8fKiJrjs2zZ4XnMoN0rqOP3ujgX9PA/view?usp=sharing"/>
    <hyperlink ref="S19" r:id="rId73"/>
    <hyperlink ref="U19" r:id="rId74"/>
    <hyperlink ref="V19" r:id="rId75"/>
    <hyperlink ref="A20" r:id="rId76" display="https://drive.google.com/file/d/1fzk0KdepgvH3TyJsVjsLmYk7lClkkF2P/view?usp=sharing"/>
    <hyperlink ref="K20" r:id="rId77" display="https://drive.google.com/file/d/1vPLT44IrQ-KKBuLQE8zjEQGKHw-6VjyW/view?usp=sharing"/>
    <hyperlink ref="Q20" r:id="rId78"/>
    <hyperlink ref="U20" r:id="rId79"/>
    <hyperlink ref="V20" r:id="rId80"/>
    <hyperlink ref="A21" r:id="rId81" display="https://drive.google.com/file/d/1QTycjHpz2j8ybnz8Xgkz7nIWvPkqvcNB/view?usp=sharing"/>
    <hyperlink ref="K21" r:id="rId82" display="https://drive.google.com/file/d/1CcxaJ8qO4GA77pdCakrJ54mK-rJu_bG9/view?usp=sharing"/>
    <hyperlink ref="U21" r:id="rId83"/>
    <hyperlink ref="V21" r:id="rId84"/>
    <hyperlink ref="A22" r:id="rId85" display="https://drive.google.com/file/d/1dcSXopAYrghe9A2dYafUhyYvpnNOTSK2/view?usp=sharing"/>
    <hyperlink ref="K22" r:id="rId86" display="https://drive.google.com/file/d/1t0p-tk4vrvsBBZasPYUFbdHD9tey67Lw/view?usp=sharing"/>
    <hyperlink ref="Q22" r:id="rId87"/>
    <hyperlink ref="U22" r:id="rId88"/>
    <hyperlink ref="V22" r:id="rId89"/>
    <hyperlink ref="A23" r:id="rId90" display="https://drive.google.com/file/d/1CxR9n4CCjzFlPyYvewhWy1g1WtI7TeT4/view?usp=sharing"/>
    <hyperlink ref="K23" r:id="rId91" display="https://drive.google.com/file/d/1fHb6yP3ZxWazU63n59ZE1EBpvoFXjILm/view?usp=sharing"/>
    <hyperlink ref="Q23" r:id="rId92"/>
    <hyperlink ref="U23" r:id="rId93"/>
    <hyperlink ref="V23" r:id="rId94"/>
    <hyperlink ref="A24" r:id="rId95" display="https://drive.google.com/file/d/1OaVhN7Flwehd6YP10usuprccKbEat7MO/view?usp=sharing"/>
    <hyperlink ref="K24" r:id="rId96" display="https://drive.google.com/file/d/15guDD4Hw5V9y6UMTbMZNFOBeZlRXVO49/view?usp=sharing"/>
    <hyperlink ref="Q24" r:id="rId97"/>
    <hyperlink ref="U24" r:id="rId98"/>
    <hyperlink ref="V24" r:id="rId99"/>
    <hyperlink ref="A25" r:id="rId100" display="https://drive.google.com/file/d/1IMm_B-OtreiNgR6wzYXx2zvD-jJbWqBX/view?usp=sharing"/>
    <hyperlink ref="K25" r:id="rId101" display="https://drive.google.com/file/d/1aRJXVYX9CcpgcSOIfMolJUdME6PVNZqL/view?usp=sharing"/>
    <hyperlink ref="U25" r:id="rId102"/>
    <hyperlink ref="V25" r:id="rId103"/>
    <hyperlink ref="A26" r:id="rId104" display="https://drive.google.com/file/d/1H7ZcQGZwwVo8EieViLa4GtrXVZTlgd3t/view?usp=sharing"/>
    <hyperlink ref="K26" r:id="rId105" display="https://drive.google.com/file/d/1UEFxvPjG5K5lKm4Xn4v_IL4AGnABgRV3/view?usp=sharing"/>
    <hyperlink ref="U26" r:id="rId106"/>
    <hyperlink ref="V26" r:id="rId107"/>
    <hyperlink ref="W26" r:id="rId108"/>
    <hyperlink ref="A27" r:id="rId109" display="https://drive.google.com/file/d/1Ubkvir5kGrHn6s6iPza8QFGVZqmq_9FW/view?usp=sharing"/>
    <hyperlink ref="K27" r:id="rId110" display="https://drive.google.com/file/d/1x09cV67Swo_TfQl_pzW2qQQBxu64Ta4H/view?usp=sharing"/>
    <hyperlink ref="U27" r:id="rId111"/>
    <hyperlink ref="V27" r:id="rId112"/>
    <hyperlink ref="W27" r:id="rId113"/>
    <hyperlink ref="A28" r:id="rId114" display="https://drive.google.com/file/d/1hYDVgP3C3sAY_PsMkHgzae49WDzdP4ub/view?usp=sharing"/>
    <hyperlink ref="K28" r:id="rId115" display="https://drive.google.com/file/d/1octHS7d43glA8bW5z7eTD6ecqcJ8Qrj8/view?usp=sharing"/>
    <hyperlink ref="Q28" r:id="rId116"/>
    <hyperlink ref="U28" r:id="rId117"/>
    <hyperlink ref="V28" r:id="rId118"/>
    <hyperlink ref="A29" r:id="rId119" display="https://drive.google.com/file/d/1QL3mwJ_KGftrXpadFQC8LoST6XF8vGEe/view?usp=sharing"/>
    <hyperlink ref="K29" r:id="rId120" display="https://drive.google.com/file/d/1EJFldy-4EyNUIyJSao1fzeAMilSAEMCB/view?usp=sharing"/>
    <hyperlink ref="Q29" r:id="rId121"/>
    <hyperlink ref="U29" r:id="rId122"/>
    <hyperlink ref="V29" r:id="rId123"/>
    <hyperlink ref="W29" r:id="rId124"/>
    <hyperlink ref="A30" r:id="rId125" display="https://drive.google.com/file/d/13qIA5yYmI5xrDnnR4wctgVJIeChoaIDo/view?usp=sharing"/>
    <hyperlink ref="K30" r:id="rId126" display="https://drive.google.com/file/d/1qZ_kXgyJN_1pwdxWd5gwf_XPBG5NrTaU/view?usp=sharing"/>
    <hyperlink ref="U30" r:id="rId127"/>
    <hyperlink ref="V30" r:id="rId128"/>
    <hyperlink ref="W30" r:id="rId129"/>
    <hyperlink ref="A31" r:id="rId130" display="https://drive.google.com/file/d/1hKQUS0LuJLbBBcj-URRHXi1DkH9ByT0o/view?usp=sharing"/>
    <hyperlink ref="K31" r:id="rId131" display="https://drive.google.com/file/d/1k9GWlkNepX1MtaZb4N44yDsI8U3GtWNs/view?usp=sharing"/>
    <hyperlink ref="U31" r:id="rId132"/>
    <hyperlink ref="V31" r:id="rId133"/>
    <hyperlink ref="A32" r:id="rId134" display="https://drive.google.com/file/d/1PFGujkRw37Zp2LJ5HU42pR9JGZC3wiCp/view?usp=sharing"/>
    <hyperlink ref="K32" r:id="rId135" display="https://drive.google.com/file/d/1wtLXlVb6yN5zYrDBJc9U7tvzwpvJu6fM/view?usp=sharing"/>
    <hyperlink ref="U32" r:id="rId136"/>
    <hyperlink ref="V32" r:id="rId137"/>
    <hyperlink ref="A33" r:id="rId138" display="https://drive.google.com/file/d/14G7URylMzKay_vz8wiCrm4rNM-cbEqHf/view?usp=sharing"/>
    <hyperlink ref="K33" r:id="rId139" display="https://drive.google.com/file/d/1_mCjgHHAIDyqPLdxk4j8q3kp9sYAgWqc/view?usp=sharing"/>
    <hyperlink ref="U33" r:id="rId140"/>
    <hyperlink ref="V33" r:id="rId141"/>
    <hyperlink ref="A34" r:id="rId142" display="https://drive.google.com/file/d/1STBYFdcC9gFBbLRrgWkJxGn6aL3HgLIC/view?usp=sharing"/>
    <hyperlink ref="K34" r:id="rId143" display="https://drive.google.com/file/d/1Ekf0bhbUw2kh2vn0cPGeUJ_-Eqkh09K2/view?usp=sharing"/>
    <hyperlink ref="U34" r:id="rId144"/>
    <hyperlink ref="V34" r:id="rId145"/>
    <hyperlink ref="A35" r:id="rId146" display="https://drive.google.com/file/d/1QKO46k7sDgEcC8klrbFJhSkmwrK__iyO/view?usp=sharing"/>
    <hyperlink ref="K35" r:id="rId147" display="https://drive.google.com/file/d/1y2g3Cw-NRPzRbQwecNUw87DEZY9KZLJf/view?usp=sharing"/>
    <hyperlink ref="Q35" r:id="rId148"/>
    <hyperlink ref="U35" r:id="rId149"/>
    <hyperlink ref="V35" r:id="rId150"/>
    <hyperlink ref="W35" r:id="rId151"/>
    <hyperlink ref="A36" r:id="rId152" display="https://drive.google.com/file/d/1ejA4m81jOA9zjjWMA2yzPpHgJzUPUkW9/view?usp=sharing"/>
    <hyperlink ref="K36" r:id="rId153" display="https://drive.google.com/file/d/1FTco2Y4SqSdSx9fk84hIOuuhh5rI9lhW/view?usp=sharing"/>
    <hyperlink ref="U36" r:id="rId154"/>
    <hyperlink ref="V36" r:id="rId155"/>
    <hyperlink ref="A37" r:id="rId156" display="https://drive.google.com/file/d/1eL46ujrSVnIuZkIc6BZPzr-gPtJjzvZI/view?usp=sharing"/>
    <hyperlink ref="K37" r:id="rId157" display="https://drive.google.com/file/d/1fhGHcvGr0bub7R5eTdsRaxAJLTQqjSmp/view?usp=sharing"/>
    <hyperlink ref="U37" r:id="rId158"/>
    <hyperlink ref="V37" r:id="rId159"/>
    <hyperlink ref="A38" r:id="rId160" display="https://drive.google.com/file/d/1VqbuEGEPB9Oy0t-SZFnSjPeTXdBM0At7/view?usp=sharing"/>
    <hyperlink ref="K38" r:id="rId161" display="https://drive.google.com/file/d/1I7ecIbeYAFH-nWrj2KtY44M87Ou9tkMm/view?usp=sharing"/>
    <hyperlink ref="Q38" r:id="rId162"/>
    <hyperlink ref="U38" r:id="rId163"/>
    <hyperlink ref="V38" r:id="rId164"/>
    <hyperlink ref="A39" r:id="rId165" display="https://drive.google.com/file/d/1iCH9L9cTZaGuDYAZNuJsXj5JheNFCnaZ/view?usp=sharing"/>
    <hyperlink ref="K39" r:id="rId166" display="https://drive.google.com/file/d/1o5KPD23nlvlCqRB7PBuP_Asxdffw-73i/view?usp=sharing"/>
    <hyperlink ref="U39" r:id="rId167"/>
    <hyperlink ref="V39" r:id="rId168"/>
    <hyperlink ref="A40" r:id="rId169" display="https://drive.google.com/file/d/19DjahrxOwd9VO1mplawfRx_pJpN7wu3m/view?usp=sharing"/>
    <hyperlink ref="K40" r:id="rId170" display="https://drive.google.com/file/d/1Sp0CQ4X89PHhIbrDjMlt70IGJz9Z5o_Z/view?usp=sharing"/>
    <hyperlink ref="S40" r:id="rId171"/>
    <hyperlink ref="U40" r:id="rId172"/>
    <hyperlink ref="V40" r:id="rId173"/>
    <hyperlink ref="A41" r:id="rId174" display="https://drive.google.com/file/d/1OQgDWliOCkHCT2Ui5WBsi4DKIofJ__Mu/view?usp=sharing"/>
    <hyperlink ref="K41" r:id="rId175" display="https://drive.google.com/file/d/1WJ9_AjQmO-yda843YxQpAtbznK-2clEd/view?usp=sharing"/>
    <hyperlink ref="Q41" r:id="rId176"/>
    <hyperlink ref="U41" r:id="rId177"/>
    <hyperlink ref="V41" r:id="rId178"/>
    <hyperlink ref="A42" r:id="rId179" display="https://drive.google.com/file/d/1KEpXYM25mVO1bgBoFXQZ-Qzd6OiPvmQT/view?usp=sharing"/>
    <hyperlink ref="K42" r:id="rId180" display="https://drive.google.com/file/d/1GrLZ4iMDnnbVEcMgdMxb_Y3ViilrVPJ7/view?usp=sharing"/>
    <hyperlink ref="Q42" r:id="rId181"/>
    <hyperlink ref="U42" r:id="rId182"/>
    <hyperlink ref="V42" r:id="rId183"/>
    <hyperlink ref="A43" r:id="rId184" display="https://drive.google.com/file/d/19Ob57URRC7rWUdf4p9gMtrJED8eQPmyn/view?usp=sharing"/>
    <hyperlink ref="K43" r:id="rId185" display="https://drive.google.com/file/d/1ICyPmM7bZ4a_fkMLsLZpPlf8IpB7s6uZ/view?usp=sharing"/>
    <hyperlink ref="Q43" r:id="rId186"/>
    <hyperlink ref="U43" r:id="rId187"/>
    <hyperlink ref="V43" r:id="rId188"/>
    <hyperlink ref="W43" r:id="rId189"/>
    <hyperlink ref="A44" r:id="rId190" display="https://drive.google.com/file/d/1WLWqULfh-0Rdq5oDBuTKm_-fQ6IE5iVA/view?usp=sharing"/>
    <hyperlink ref="K44" r:id="rId191" display="https://drive.google.com/file/d/1tAWiYPYt70z3hYSE7zWJy6k3ftK-LusX/view?usp=sharing"/>
    <hyperlink ref="Q44" r:id="rId192"/>
    <hyperlink ref="U44" r:id="rId193"/>
    <hyperlink ref="V44" r:id="rId194"/>
    <hyperlink ref="W44" r:id="rId195"/>
    <hyperlink ref="A45" r:id="rId196" display="https://drive.google.com/file/d/1jFkMY3yhFVhSgCFLe1C5_XVej0kL2W1r/view?usp=sharing"/>
    <hyperlink ref="K45" r:id="rId197" display="https://drive.google.com/file/d/1oqrkHVO1bjMTaS-hZN-qN5N2rJ9XIWtJ/view?usp=sharing"/>
    <hyperlink ref="S45" r:id="rId198"/>
    <hyperlink ref="U45" r:id="rId199"/>
    <hyperlink ref="V45" r:id="rId200"/>
    <hyperlink ref="A46" r:id="rId201" display="https://drive.google.com/file/d/1DvYNE-69d-nrGgYv7dAHx0Sstvr66JLb/view?usp=sharing"/>
    <hyperlink ref="K46" r:id="rId202" display="https://drive.google.com/file/d/1BuqtFLwLnrpBiRQUBkOX36U4rSpD-z0y/view?usp=sharing"/>
    <hyperlink ref="S46" r:id="rId203"/>
    <hyperlink ref="U46" r:id="rId204"/>
    <hyperlink ref="V46" r:id="rId205"/>
    <hyperlink ref="W46" r:id="rId206"/>
    <hyperlink ref="A47" r:id="rId207" display="https://drive.google.com/file/d/1YfzBCDrG-HK0cOeA8KY23gr_RLTqmjLE/view?usp=sharing"/>
    <hyperlink ref="K47" r:id="rId208" display="https://drive.google.com/file/d/1EXPpciRVMbFjVCte83rDJOrb0Pdtuz6O/view?usp=sharing"/>
    <hyperlink ref="Q47" r:id="rId209"/>
    <hyperlink ref="U47" r:id="rId210"/>
    <hyperlink ref="V47" r:id="rId211"/>
    <hyperlink ref="A48" r:id="rId212" display="https://drive.google.com/file/d/1-z5Cj96xVE-D1KF8D-Gol3T_2lOmuQkS/view?usp=sharing"/>
    <hyperlink ref="K48" r:id="rId213" display="https://drive.google.com/file/d/1Wyt7Wiqfveevxd2dSZYWqbYY2RkLzt2C/view?usp=sharing"/>
    <hyperlink ref="U48" r:id="rId214"/>
    <hyperlink ref="V48" r:id="rId215"/>
    <hyperlink ref="A49" r:id="rId216" display="https://drive.google.com/file/d/12AX8_yr5vWYZyC9S27wFh-_lVGCBVEwM/view?usp=sharing"/>
    <hyperlink ref="K49" r:id="rId217" display="https://drive.google.com/file/d/1ybWCkk4fcOpW31V39Nz4toK15KRIJhUO/view?usp=sharing"/>
    <hyperlink ref="U49" r:id="rId218"/>
    <hyperlink ref="V49" r:id="rId219"/>
    <hyperlink ref="A50" r:id="rId220" display="https://drive.google.com/file/d/1hQaomxceU3m8eck_4GOsZ8cM23IKzjXk/view?usp=sharing"/>
    <hyperlink ref="K50" r:id="rId221" display="https://drive.google.com/file/d/1EtpgRXxhU__L7gi1wT0GO00g2unpU5Mb/view?usp=sharing"/>
    <hyperlink ref="U50" r:id="rId222"/>
    <hyperlink ref="V50" r:id="rId223"/>
    <hyperlink ref="A51" r:id="rId224" display="https://drive.google.com/file/d/1cX0_YSAEg4eLpkSfVj_8eLg8EWVL2w10/view?usp=sharing"/>
    <hyperlink ref="K51" r:id="rId225" display="https://drive.google.com/file/d/1pciL-pE1HnfX4_i_-ISOXCL9JBDmxkCm/view?usp=sharing"/>
    <hyperlink ref="Q51" r:id="rId226"/>
    <hyperlink ref="U51" r:id="rId227"/>
    <hyperlink ref="V51" r:id="rId228"/>
    <hyperlink ref="A52" r:id="rId229" display="https://drive.google.com/file/d/132ublP4OTI3c91AUyzPkFHeYG0vBeJX3/view?usp=sharing"/>
    <hyperlink ref="K52" r:id="rId230" display="https://drive.google.com/file/d/1nxV7Haq1iX87ZPm30VdDgHG96OazOwnD/view?usp=sharing"/>
    <hyperlink ref="U52" r:id="rId231"/>
    <hyperlink ref="V52" r:id="rId232"/>
    <hyperlink ref="A53" r:id="rId233" display="https://drive.google.com/file/d/128D2AKhREuFjR85zumrgFWrogEQetmHW/view?usp=sharing"/>
    <hyperlink ref="K53" r:id="rId234" display="https://drive.google.com/file/d/1l9Arv-VNCzKqjZMuY6BWfcactrJDvkUu/view?usp=sharing"/>
    <hyperlink ref="U53" r:id="rId235"/>
    <hyperlink ref="V53" r:id="rId236"/>
    <hyperlink ref="A54" r:id="rId237" display="https://drive.google.com/file/d/1m-Zil_x131yl-VSMzZkNpjJO4R-SFvgI/view?usp=sharing"/>
    <hyperlink ref="K54" r:id="rId238" display="https://drive.google.com/file/d/11yk52H31XzKtqvMmsCj7zpEx4R64h_Rs/view?usp=sharing"/>
    <hyperlink ref="U54" r:id="rId239"/>
    <hyperlink ref="V54" r:id="rId240"/>
    <hyperlink ref="A55" r:id="rId241" display="https://drive.google.com/file/d/1iyrvlz8j9Z9dSqjXYokCDXM0SjL9IKoj/view?usp=sharing"/>
    <hyperlink ref="K55" r:id="rId242" display="https://drive.google.com/file/d/1IrAD-U-KSjhVODXM5sMPuVPM1EhPiVZu/view?usp=sharing"/>
    <hyperlink ref="U55" r:id="rId243"/>
    <hyperlink ref="V55" r:id="rId244"/>
    <hyperlink ref="A56" r:id="rId245" display="https://drive.google.com/file/d/1dPL_SbnGPcb83RXhk_ebLK4aru7bSUO1/view?usp=sharing"/>
    <hyperlink ref="K56" r:id="rId246" display="https://drive.google.com/file/d/17pOqNpsWIUK5Au-AWI4JM4BDW5DVu6_o/view?usp=sharing"/>
    <hyperlink ref="U56" r:id="rId247"/>
    <hyperlink ref="V56" r:id="rId248"/>
    <hyperlink ref="A57" r:id="rId249" display="https://drive.google.com/file/d/1oczGsZaBTCMojLN4CdTQMOXIv_NoEuMw/view?usp=sharing"/>
    <hyperlink ref="K57" r:id="rId250" display="https://drive.google.com/file/d/1mfx_bMlubj4upwhO8P1h4G2dhsHt_8_s/view?usp=sharing"/>
    <hyperlink ref="U57" r:id="rId251"/>
    <hyperlink ref="V57" r:id="rId252"/>
    <hyperlink ref="A58" r:id="rId253" display="https://drive.google.com/file/d/14FMrtPxlwGifhKbSNZB1U4GH0JKSUafc/view?usp=sharing"/>
    <hyperlink ref="K58" r:id="rId254" display="https://drive.google.com/file/d/1-Z0ZkZFgzZtkqpM3ECr-H78XbvYEygnH/view?usp=sharing"/>
    <hyperlink ref="U58" r:id="rId255"/>
    <hyperlink ref="V58" r:id="rId256"/>
    <hyperlink ref="A59" r:id="rId257" display="https://drive.google.com/file/d/1I4wh3bgKPAwRgX2gBJe6bFEMpXpLCH4l/view?usp=sharing"/>
    <hyperlink ref="K59" r:id="rId258" display="https://drive.google.com/file/d/1v57n8P8Hu9kISINRqEgUqU5kJjclyJvf/view?usp=sharing"/>
    <hyperlink ref="U59" r:id="rId259"/>
    <hyperlink ref="V59" r:id="rId260"/>
    <hyperlink ref="A60" r:id="rId261" display="https://drive.google.com/file/d/1MvmpdHaMVkn6rQaAPYnf5_lGPAwQs_Bn/view?usp=sharing"/>
    <hyperlink ref="K60" r:id="rId262" display="https://drive.google.com/file/d/1gMxNp3zLi6SK293RnPElAJxWg8XsV53B/view?usp=sharing"/>
    <hyperlink ref="U60" r:id="rId263"/>
    <hyperlink ref="V60" r:id="rId264"/>
    <hyperlink ref="A61" r:id="rId265" display="https://drive.google.com/file/d/13sNCS8X8Yn4TeUGXobKcRYaDvkw4jHkv/view?usp=sharing"/>
    <hyperlink ref="K61" r:id="rId266" display="https://drive.google.com/file/d/1FsUo8xf1rFDv5E8DGiuw0v7UDuHW-GMm/view?usp=sharing"/>
    <hyperlink ref="U61" r:id="rId267"/>
    <hyperlink ref="V61" r:id="rId268"/>
    <hyperlink ref="W61" r:id="rId269"/>
    <hyperlink ref="A62" r:id="rId270" display="https://drive.google.com/file/d/1LPXawqc6ppGXiMW9w6NQRP3jXmsMDyMX/view?usp=sharing"/>
    <hyperlink ref="K62" r:id="rId271" display="https://drive.google.com/file/d/16ulqx8yp7jji6DuUp_IMfhDzJfPildj0/view?usp=sharing"/>
    <hyperlink ref="U62" r:id="rId272"/>
    <hyperlink ref="V62" r:id="rId273"/>
    <hyperlink ref="W62" r:id="rId274"/>
    <hyperlink ref="A63" r:id="rId275" display="https://drive.google.com/file/d/1B_VDGkSmD8mcpBbM6cmPjrM4lAqDwbap/view?usp=sharing"/>
    <hyperlink ref="K63" r:id="rId276" display="https://drive.google.com/file/d/1m2wmHu8ahpfoqQlpc8lYeJ3-RE76h-gR/view?usp=sharing"/>
    <hyperlink ref="U63" r:id="rId277"/>
    <hyperlink ref="V63" r:id="rId278"/>
    <hyperlink ref="W63" r:id="rId279"/>
    <hyperlink ref="A64" r:id="rId280" display="https://drive.google.com/file/d/1-15lmd4nOrc_4yG5Tl6IEsfFMe46IEyo/view?usp=sharing"/>
    <hyperlink ref="K64" r:id="rId281" display="https://drive.google.com/file/d/1zK3pvjKyZ66WEW_1K9zbLuWyC-M0M2yl/view?usp=sharing"/>
    <hyperlink ref="U64" r:id="rId282"/>
    <hyperlink ref="V64" r:id="rId283"/>
    <hyperlink ref="W64" r:id="rId284"/>
    <hyperlink ref="A65" r:id="rId285" display="https://drive.google.com/file/d/1GIAXieH5qWQNmpm4Wjy8hQS_cbLY9L8E/view?usp=sharing"/>
    <hyperlink ref="K65" r:id="rId286" display="https://drive.google.com/file/d/1ktbY72UIUJDeq6l_AyxEH4X536Usjesf/view?usp=sharing"/>
    <hyperlink ref="U65" r:id="rId287"/>
    <hyperlink ref="V65" r:id="rId288"/>
    <hyperlink ref="A66" r:id="rId289" display="https://drive.google.com/file/d/1A1ploQjj7EjgrzssKE6L6D_uq-CC2kgP/view?usp=sharing"/>
    <hyperlink ref="K66" r:id="rId290" display="https://drive.google.com/file/d/10VYG7vQSZpPqJN_r_JUHvdNAEKywKHmn/view?usp=sharing"/>
    <hyperlink ref="U66" r:id="rId291"/>
    <hyperlink ref="V66" r:id="rId292"/>
    <hyperlink ref="A67" r:id="rId293" display="https://drive.google.com/file/d/1_CyTivytf5Y2n5emRViVSyjBr0mJ_Gt0/view?usp=sharing"/>
    <hyperlink ref="K67" r:id="rId294" display="https://drive.google.com/file/d/1uN0WxA813k4raRRUKWeuvfSgkRtagAT4/view?usp=sharing"/>
    <hyperlink ref="U67" r:id="rId295"/>
    <hyperlink ref="V67" r:id="rId296"/>
    <hyperlink ref="A68" r:id="rId297" display="https://drive.google.com/file/d/1m35AxuQB6JWUT6A7oJLrDFkNSFSpncRY/view?usp=sharing"/>
    <hyperlink ref="K68" r:id="rId298" display="https://drive.google.com/file/d/1F6vh_-7DL7wbSVxzG8cWoygCz6p1gKsj/view?usp=sharing"/>
    <hyperlink ref="U68" r:id="rId299"/>
    <hyperlink ref="V68" r:id="rId300"/>
    <hyperlink ref="A69" r:id="rId301" display="https://drive.google.com/file/d/1AA8_22nb8pTog8ZW1GSoUWgnXGidrjnG/view?usp=sharing"/>
    <hyperlink ref="K69" r:id="rId302" display="https://drive.google.com/file/d/1heBm9LyMzwevDOBEGsz_u9QB2BCILnSh/view?usp=sharing"/>
    <hyperlink ref="U69" r:id="rId303"/>
    <hyperlink ref="V69" r:id="rId304"/>
    <hyperlink ref="A70" r:id="rId305" display="https://drive.google.com/file/d/12J_ca73obPRdVPmZtjsfw4eMUXxFzyd_/view?usp=sharing"/>
    <hyperlink ref="K70" r:id="rId306" display="https://drive.google.com/file/d/1Agwjbqh_kLyE7NJ_2WcnlRQ88eU0IlPW/view?usp=sharing"/>
    <hyperlink ref="U70" r:id="rId307"/>
    <hyperlink ref="V70" r:id="rId308"/>
    <hyperlink ref="A71" r:id="rId309" display="https://drive.google.com/file/d/1v6AORnoqF2WOGX5-8kaDHvioKX0vRKi2/view?usp=sharing"/>
    <hyperlink ref="K71" r:id="rId310" display="https://drive.google.com/file/d/10nWxYgooWVkkeQLIm1m3YS8eN8D7hKTI/view?usp=sharing"/>
    <hyperlink ref="U71" r:id="rId311"/>
    <hyperlink ref="V71" r:id="rId312"/>
    <hyperlink ref="A72" r:id="rId313" display="https://drive.google.com/file/d/1071vO1ZJHqQ10DBBphGI3IKJM-LGlz20/view?usp=sharing"/>
    <hyperlink ref="K72" r:id="rId314" display="https://drive.google.com/file/d/18jhS2NFMiIM2aqAH81T38BWVCKqVnHD5/view?usp=sharing"/>
    <hyperlink ref="U72" r:id="rId315"/>
    <hyperlink ref="V72" r:id="rId316"/>
    <hyperlink ref="A73" r:id="rId317" display="https://drive.google.com/file/d/1Tw_I6_LYHn8KNOYVmAQrSCxV8pNfYV8K/view?usp=sharing"/>
    <hyperlink ref="K73" r:id="rId318" display="https://drive.google.com/file/d/1zkFvzOtMqmne0mj8XwXrjM-K0Lqz7PAt/view?usp=sharing"/>
    <hyperlink ref="U73" r:id="rId319"/>
    <hyperlink ref="V73" r:id="rId320"/>
    <hyperlink ref="A74" r:id="rId321" display="https://drive.google.com/file/d/1OnvijYBoaIoLtJaXZHiQknkhodtESQTe/view?usp=sharing"/>
    <hyperlink ref="K74" r:id="rId322" display="https://drive.google.com/file/d/14-z9Rgu9wharnpf1gCGIt59cCKsbPeVP/view?usp=sharing"/>
    <hyperlink ref="U74" r:id="rId323"/>
    <hyperlink ref="V74" r:id="rId324"/>
    <hyperlink ref="A75" r:id="rId325" display="https://drive.google.com/file/d/1gUBdT9spV4SDo-cr2i3NZuoNUabIUuN8/view?usp=sharing"/>
    <hyperlink ref="K75" r:id="rId326" display="https://drive.google.com/file/d/10YPnGkAn_p6rOdyRr1VDDrVsKNjk87ZM/view?usp=sharing"/>
    <hyperlink ref="U75" r:id="rId327"/>
    <hyperlink ref="V75" r:id="rId328"/>
    <hyperlink ref="W75" r:id="rId329"/>
    <hyperlink ref="A76" r:id="rId330" display="https://drive.google.com/file/d/1LlAbDPqHyFXEt82s14ofu-Jbq6a498Xt/view?usp=sharing"/>
    <hyperlink ref="K76" r:id="rId331" display="https://drive.google.com/file/d/1JYpyWmUIMOeYtKKXUATvNjJ8X1ZEv-SE/view?usp=sharing"/>
    <hyperlink ref="U76" r:id="rId332"/>
    <hyperlink ref="V76" r:id="rId333"/>
    <hyperlink ref="W76" r:id="rId334"/>
    <hyperlink ref="A77" r:id="rId335" display="https://drive.google.com/file/d/1_0ua0zX41KMrQL_mrRh-N75grpy6Qf50/view?usp=sharing"/>
    <hyperlink ref="K77" r:id="rId336" display="https://drive.google.com/file/d/1venrfW_57acOhIWqyXyyAVj9OU2Tlbar/view?usp=sharing"/>
    <hyperlink ref="U77" r:id="rId337"/>
    <hyperlink ref="V77" r:id="rId338"/>
    <hyperlink ref="A78" r:id="rId339" display="https://drive.google.com/file/d/1_yxFQ-ISRAlv7ARqeUO824rca3iLLtOS/view?usp=sharing"/>
    <hyperlink ref="K78" r:id="rId340" display="https://drive.google.com/file/d/1lJvY_Xy1XfT7bb4fBtHHoMkSnbZiG9jc/view?usp=sharing"/>
    <hyperlink ref="U78" r:id="rId341"/>
    <hyperlink ref="V78" r:id="rId342"/>
    <hyperlink ref="A79" r:id="rId343" display="https://drive.google.com/file/d/1YAwjX5c4NyN67dKIOMrQIms8wgczjBBL/view?usp=sharing"/>
    <hyperlink ref="K79" r:id="rId344" display="https://drive.google.com/file/d/1SWZBkUyVTYhMWIRZYYW73LHijrQcxqoO/view?usp=sharing"/>
    <hyperlink ref="U79" r:id="rId345"/>
    <hyperlink ref="V79" r:id="rId346"/>
    <hyperlink ref="A80" r:id="rId347" display="https://drive.google.com/file/d/10ZnijU6PRdftHukaWcL9czG4UkCsD0pR/view?usp=sharing"/>
    <hyperlink ref="K80" r:id="rId348" display="https://drive.google.com/file/d/1FvcG03rSLAAM0WxrAZzYryk3APTPamse/view?usp=sharing"/>
    <hyperlink ref="S80" r:id="rId349"/>
    <hyperlink ref="U80" r:id="rId350"/>
    <hyperlink ref="V80" r:id="rId351"/>
    <hyperlink ref="W80" r:id="rId352"/>
    <hyperlink ref="A81" r:id="rId353" display="https://drive.google.com/file/d/1ogrw71aL6U32bp7QDrZiyphQ5tgNtDyS/view?usp=sharing"/>
    <hyperlink ref="K81" r:id="rId354" display="https://drive.google.com/file/d/1v5ltdaiFH9o-8RuJtwlzlP6aXhAkqSzF/view?usp=sharing"/>
    <hyperlink ref="U81" r:id="rId355"/>
    <hyperlink ref="V81" r:id="rId356"/>
    <hyperlink ref="A82" r:id="rId357" display="https://drive.google.com/file/d/1J5IUZIpaEQjgzDLFwHFTwT0eGKGCyATV/view?usp=sharing"/>
    <hyperlink ref="K82" r:id="rId358" display="https://drive.google.com/file/d/1O2s_7wSzcXJzFDwBH2ICQ1WRlRh_aOtH/view?usp=sharing"/>
    <hyperlink ref="U82" r:id="rId359"/>
    <hyperlink ref="V82" r:id="rId360"/>
    <hyperlink ref="W82" r:id="rId361"/>
    <hyperlink ref="A83" r:id="rId362" display="https://drive.google.com/file/d/1u83g5bXRvHTS50iR3Nu305TVHLDsDqIJ/view?usp=sharing"/>
    <hyperlink ref="K83" r:id="rId363" display="https://drive.google.com/file/d/15GgHCN7UAEo3KqqjbO9qD8A9VQyUqlZM/view?usp=sharing"/>
    <hyperlink ref="U83" r:id="rId364"/>
    <hyperlink ref="V83" r:id="rId365"/>
    <hyperlink ref="A84" r:id="rId366" display="https://drive.google.com/file/d/16EKv2zRsrSxNYmXa_JLji1hnLBeGTcbe/view?usp=sharing"/>
    <hyperlink ref="K84" r:id="rId367" display="https://drive.google.com/file/d/1tj2RdvHnCDXuD7UPvt24ovWinKMWEks4/view?usp=sharing"/>
    <hyperlink ref="U84" r:id="rId368"/>
    <hyperlink ref="V84" r:id="rId369"/>
    <hyperlink ref="A85" r:id="rId370" display="https://drive.google.com/file/d/1LIZMypWeXyugDhB62jma3ll-eEJM9-j1/view?usp=sharing"/>
    <hyperlink ref="K85" r:id="rId371" display="https://drive.google.com/file/d/1YRTjJOIHPJOv6JUlQijnkIwUv-MLm1GH/view?usp=sharing"/>
    <hyperlink ref="S85" r:id="rId372"/>
    <hyperlink ref="U85" r:id="rId373"/>
    <hyperlink ref="V85" r:id="rId374"/>
    <hyperlink ref="A86" r:id="rId375" display="https://drive.google.com/file/d/1iLQhXb6Yy5sf5GJZwgS3_-ZitjeZjRGK/view?usp=sharing"/>
    <hyperlink ref="K86" r:id="rId376" display="https://drive.google.com/file/d/1QHxR0i_xaVq9ZWvQywTm7t5udvHITcbT/view?usp=sharing"/>
    <hyperlink ref="Q86" r:id="rId377"/>
    <hyperlink ref="U86" r:id="rId378"/>
    <hyperlink ref="V86" r:id="rId379"/>
    <hyperlink ref="A87" r:id="rId380" display="https://drive.google.com/file/d/1rzVGppJt1Tb9jhQx_irdtDosM3gbm8Wa/view?usp=sharing"/>
    <hyperlink ref="K87" r:id="rId381" display="https://drive.google.com/file/d/1VwvGU7A-501OgsY1DMvFvd6MxJJ3FNk_/view?usp=sharing"/>
    <hyperlink ref="Q87" r:id="rId382"/>
    <hyperlink ref="U87" r:id="rId383"/>
    <hyperlink ref="V87" r:id="rId384"/>
    <hyperlink ref="A88" r:id="rId385" display="https://drive.google.com/file/d/1mTwiGfqDJZ11rd40cL7uWmRtOYQ4j7jX/view?usp=sharing"/>
    <hyperlink ref="K88" r:id="rId386" display="https://drive.google.com/file/d/1hx4ipkIsK_ZG1i8wmNommWX4ViHB08g0/view?usp=sharing"/>
    <hyperlink ref="U88" r:id="rId387"/>
    <hyperlink ref="V88" r:id="rId388"/>
    <hyperlink ref="W88" r:id="rId389"/>
    <hyperlink ref="A89" r:id="rId390" display="https://drive.google.com/file/d/1WfCB-BUNBx942KfmSI9Dm5sllpEo5X_f/view?usp=sharing"/>
    <hyperlink ref="K89" r:id="rId391" display="https://drive.google.com/file/d/194kcmZs4EHD79vb3w778zhvO4me7qhZP/view?usp=sharing"/>
    <hyperlink ref="U89" r:id="rId392"/>
    <hyperlink ref="V89" r:id="rId393"/>
    <hyperlink ref="A90" r:id="rId394" display="https://drive.google.com/file/d/1tozCCYqkJMHek8nH2gdtzlq496MlO_jD/view?usp=sharing"/>
    <hyperlink ref="K90" r:id="rId395" display="https://drive.google.com/file/d/1tjZXwKjm3gcxGy2dJZu3eXE7H2Va0rL3/view?usp=sharing"/>
    <hyperlink ref="U90" r:id="rId396"/>
    <hyperlink ref="V90" r:id="rId397"/>
    <hyperlink ref="A91" r:id="rId398" display="https://drive.google.com/file/d/1dtJxdgcsh1sSK2ewO72TqHuYopMVaO2F/view?usp=sharing"/>
    <hyperlink ref="K91" r:id="rId399" display="https://drive.google.com/file/d/1N-MpldGlQOJ_OJFi0EnvFPHTplT5rVGr/view?usp=sharing"/>
    <hyperlink ref="U91" r:id="rId400"/>
    <hyperlink ref="V91" r:id="rId401"/>
    <hyperlink ref="A92" r:id="rId402" display="https://drive.google.com/file/d/11KKLAbtZ2Z0MHoTn7dO2klX7hKCdGjNs/view?usp=sharing"/>
    <hyperlink ref="K92" r:id="rId403" display="https://drive.google.com/file/d/1Cc6JjfXuKwlJ5gtUCf0FL5L-ajJUl8vd/view?usp=sharing"/>
    <hyperlink ref="U92" r:id="rId404"/>
    <hyperlink ref="V92" r:id="rId405"/>
    <hyperlink ref="A93" r:id="rId406" display="https://drive.google.com/file/d/1bTNPqXcaervy5oYOPtImyvF-eibf1i5-/view?usp=sharing"/>
    <hyperlink ref="K93" r:id="rId407" display="https://drive.google.com/file/d/1eJ2w4DDBhgX73OMPblnaYbaSYgsXF8f9/view?usp=sharing"/>
    <hyperlink ref="S93" r:id="rId408"/>
    <hyperlink ref="U93" r:id="rId409"/>
    <hyperlink ref="V93" r:id="rId410"/>
    <hyperlink ref="W93" r:id="rId411"/>
    <hyperlink ref="A94" r:id="rId412" display="https://drive.google.com/file/d/1H0IjZYFxZa-iP8MP7fjpPZbaaDxd-atf/view?usp=sharing"/>
    <hyperlink ref="K94" r:id="rId413" display="https://drive.google.com/file/d/1E43Udk8V82awb9I6D5MCs07wdaiBAWen/view?usp=sharing"/>
    <hyperlink ref="S94" r:id="rId414"/>
    <hyperlink ref="U94" r:id="rId415"/>
    <hyperlink ref="V94" r:id="rId416"/>
    <hyperlink ref="W94" r:id="rId417"/>
    <hyperlink ref="A95" r:id="rId418" display="https://drive.google.com/file/d/1Jn9ci-YDK4rBSAqx_tP-WsJqU0N3YDWY/view?usp=sharing"/>
    <hyperlink ref="K95" r:id="rId419" display="https://drive.google.com/file/d/1n1Y_P0LKIMnF6BajHVbA0GckT6VmmKIC/view?usp=sharing"/>
    <hyperlink ref="S95" r:id="rId420"/>
    <hyperlink ref="U95" r:id="rId421"/>
    <hyperlink ref="V95" r:id="rId422"/>
    <hyperlink ref="W95" r:id="rId423"/>
    <hyperlink ref="A96" r:id="rId424" display="https://drive.google.com/file/d/1CqJ5rqj8tisjit-DXng1VGxJn7un44z4/view?usp=sharing"/>
    <hyperlink ref="K96" r:id="rId425" display="https://drive.google.com/file/d/1aIJ6UB0ed1DEBn1ER1gcG8VBjlRAMIiv/view?usp=sharing"/>
    <hyperlink ref="S96" r:id="rId426"/>
    <hyperlink ref="U96" r:id="rId427"/>
    <hyperlink ref="V96" r:id="rId428"/>
    <hyperlink ref="W96" r:id="rId429"/>
    <hyperlink ref="A97" r:id="rId430" display="https://drive.google.com/file/d/1HukIQuHlTSaq0rZO3VnpRCjJgjaa0VC2/view?usp=sharing"/>
    <hyperlink ref="K97" r:id="rId431" display="https://drive.google.com/file/d/1TFwYHZ0B0LjLsiLyj4ZkEAo8wTb11FzF/view?usp=sharing"/>
    <hyperlink ref="S97" r:id="rId432"/>
    <hyperlink ref="U97" r:id="rId433"/>
    <hyperlink ref="V97" r:id="rId434"/>
    <hyperlink ref="W97" r:id="rId435"/>
    <hyperlink ref="A98" r:id="rId436" display="https://drive.google.com/file/d/19ZicDFMcEWC-QAGnnXKQbIZIp7O99Se6/view?usp=sharing"/>
    <hyperlink ref="K98" r:id="rId437" display="https://drive.google.com/file/d/1C5H4OyU_uVsP3IcsX1LQ7D6GO_j9D4ut/view?usp=sharing"/>
    <hyperlink ref="S98" r:id="rId438"/>
    <hyperlink ref="U98" r:id="rId439"/>
    <hyperlink ref="V98" r:id="rId440"/>
    <hyperlink ref="A99" r:id="rId441" display="https://drive.google.com/file/d/1Ph9ylEJ6xyswHbT9Gg_4D1kmW_E8Bu_m/view?usp=sharing"/>
    <hyperlink ref="K99" r:id="rId442" display="https://drive.google.com/file/d/1NZp-tf8HgGWR2VPHnDB74Gbh8lAI-377/view?usp=sharing"/>
    <hyperlink ref="S99" r:id="rId443"/>
    <hyperlink ref="U99" r:id="rId444"/>
    <hyperlink ref="V99" r:id="rId445"/>
    <hyperlink ref="A100" r:id="rId446" display="https://drive.google.com/file/d/1AiSUdxmvOGEzJkE5isdttirazYQ7JIsz/view?usp=sharing"/>
    <hyperlink ref="K100" r:id="rId447" display="https://drive.google.com/file/d/1fqDHSzjh3Z6PSDIFU6aSHzjQgTQQ1GnC/view?usp=sharing"/>
    <hyperlink ref="S100" r:id="rId448"/>
    <hyperlink ref="U100" r:id="rId449"/>
    <hyperlink ref="V100" r:id="rId450"/>
    <hyperlink ref="W100" r:id="rId451"/>
    <hyperlink ref="A101" r:id="rId452" display="https://drive.google.com/file/d/1C7wXpcV8DpI1BwBnO6O71rZlsMG52cao/view?usp=sharing"/>
    <hyperlink ref="K101" r:id="rId453" display="https://drive.google.com/file/d/1Z2SCZiPbKv27vdQinQ_qzux0sOK5mQnL/view?usp=sharing"/>
    <hyperlink ref="S101" r:id="rId454"/>
    <hyperlink ref="U101" r:id="rId455"/>
    <hyperlink ref="V101" r:id="rId456"/>
    <hyperlink ref="A102" r:id="rId457" display="https://drive.google.com/file/d/13L5xYtvwVuU-6a42f3yXsDHE2iQSUoPu/view?usp=sharing"/>
    <hyperlink ref="K102" r:id="rId458" display="https://drive.google.com/file/d/15m30cjrCpjQ2GoV7J15mDBSsCAWmCUHG/view?usp=sharing"/>
    <hyperlink ref="S102" r:id="rId459"/>
    <hyperlink ref="U102" r:id="rId460"/>
    <hyperlink ref="V102" r:id="rId461"/>
    <hyperlink ref="W102" r:id="rId462"/>
    <hyperlink ref="A103" r:id="rId463" display="https://drive.google.com/file/d/1WafuJlAproRgVsdkKWhaDKAsfG6MZH7G/view?usp=sharing"/>
    <hyperlink ref="K103" r:id="rId464" display="https://drive.google.com/file/d/1K0LrqmLpBxEhO77m2np9-TeLFAwdPtg8/view?usp=sharing"/>
    <hyperlink ref="S103" r:id="rId465"/>
    <hyperlink ref="U103" r:id="rId466"/>
    <hyperlink ref="V103" r:id="rId467"/>
    <hyperlink ref="W103" r:id="rId468"/>
    <hyperlink ref="A104" r:id="rId469" display="https://drive.google.com/file/d/1Fr_z4Zr9kx1i2YuWqlDeYX1gRu6et1XQ/view?usp=sharing"/>
    <hyperlink ref="K104" r:id="rId470" display="https://drive.google.com/file/d/1l2Jwa7xW_wo4jSKjfAyVH-bL8OLH79QM/view?usp=sharing"/>
    <hyperlink ref="U104" r:id="rId471"/>
    <hyperlink ref="V104" r:id="rId472"/>
    <hyperlink ref="A105" r:id="rId473" display="https://drive.google.com/file/d/1IHK6adHmCYLfE0libuonoks45bnpbs54/view?usp=sharing"/>
    <hyperlink ref="K105" r:id="rId474" display="https://drive.google.com/file/d/1FFtVd2gv03ODTT3JwXjC23UeE-RNMDTm/view?usp=sharing"/>
    <hyperlink ref="U105" r:id="rId475"/>
    <hyperlink ref="V105" r:id="rId476"/>
    <hyperlink ref="A106" r:id="rId477" display="https://drive.google.com/file/d/1aBXJWFHj9_EPkcOXkqBGfmetqHvLtzbV/view?usp=sharing"/>
    <hyperlink ref="K106" r:id="rId478" display="https://drive.google.com/file/d/1hrHC1doRtCPtBo5QfBPmsPfkvlkGOWtY/view?usp=sharing"/>
    <hyperlink ref="S106" r:id="rId479"/>
    <hyperlink ref="U106" r:id="rId480"/>
    <hyperlink ref="V106" r:id="rId481"/>
    <hyperlink ref="W106" r:id="rId482"/>
    <hyperlink ref="A107" r:id="rId483" display="https://drive.google.com/file/d/1UxWDfsnyaUMM7EvFbP0EXPWwMh6V2rz1/view?usp=sharing"/>
    <hyperlink ref="K107" r:id="rId484" display="https://drive.google.com/file/d/1XhixzPr58tZAP_ggVoMgWAFbbRJ_KxnH/view?usp=sharing"/>
    <hyperlink ref="S107" r:id="rId485"/>
    <hyperlink ref="U107" r:id="rId486"/>
    <hyperlink ref="V107" r:id="rId487"/>
    <hyperlink ref="W107" r:id="rId488"/>
    <hyperlink ref="A108" r:id="rId489" display="https://drive.google.com/file/d/1z45cHHcxdVe9C4yws5ymQw6R6kWPUOFm/view?usp=sharing"/>
    <hyperlink ref="K108" r:id="rId490" display="https://drive.google.com/file/d/1DNLnO2kRhLF4gpBLvW372uD6s9hf3XL2/view?usp=sharing"/>
    <hyperlink ref="S108" r:id="rId491"/>
    <hyperlink ref="U108" r:id="rId492"/>
    <hyperlink ref="V108" r:id="rId493"/>
    <hyperlink ref="W108" r:id="rId494"/>
    <hyperlink ref="A109" r:id="rId495" display="https://drive.google.com/file/d/14plSUQY6BJ_jwiWFaS0wMlQSt8D8MaRq/view?usp=sharing"/>
    <hyperlink ref="K109" r:id="rId496" display="https://drive.google.com/file/d/1cG9POip9PGlQ4ov3Qt6vtdrCAiEy2PTo/view?usp=sharing"/>
    <hyperlink ref="S109" r:id="rId497"/>
    <hyperlink ref="U109" r:id="rId498"/>
    <hyperlink ref="V109" r:id="rId499"/>
    <hyperlink ref="W109" r:id="rId500"/>
    <hyperlink ref="A110" r:id="rId501" display="https://drive.google.com/file/d/16OtrVyL87SorjkxbWOywp8P6CFPBmfvQ/view?usp=sharing"/>
    <hyperlink ref="K110" r:id="rId502" display="https://drive.google.com/file/d/1L5qZv3v8NBXXFmdeDROqGTz3A9I8yled/view?usp=sharing"/>
    <hyperlink ref="S110" r:id="rId503"/>
    <hyperlink ref="U110" r:id="rId504"/>
    <hyperlink ref="V110" r:id="rId505"/>
    <hyperlink ref="W110" r:id="rId506"/>
    <hyperlink ref="A111" r:id="rId507" display="https://drive.google.com/file/d/1ExSJRTlvxJw8UlgLEPgI9zJV6wiT7unr/view?usp=sharing"/>
    <hyperlink ref="K111" r:id="rId508" display="https://drive.google.com/file/d/138X1tteFj9T98mI4kQghnzxFVu5CXwmw/view?usp=sharing"/>
    <hyperlink ref="S111" r:id="rId509"/>
    <hyperlink ref="U111" r:id="rId510"/>
    <hyperlink ref="V111" r:id="rId511"/>
    <hyperlink ref="A112" r:id="rId512" display="https://drive.google.com/file/d/15mgZ_qPKZdVjQUlVfqNVX0DinW8NiEJ7/view?usp=sharing"/>
    <hyperlink ref="K112" r:id="rId513" display="https://drive.google.com/file/d/1e2iqinxpsnV7BtgsHS50joJRmxlEPgYv/view?usp=sharing"/>
    <hyperlink ref="S112" r:id="rId514"/>
    <hyperlink ref="U112" r:id="rId515"/>
    <hyperlink ref="V112" r:id="rId516"/>
    <hyperlink ref="A113" r:id="rId517" display="https://drive.google.com/file/d/1MiPW7Xt6pFJ-6tt-t5PUn3gV9-52ATIE/view?usp=sharing"/>
    <hyperlink ref="K113" r:id="rId518" display="https://drive.google.com/file/d/1VR7FMhOzOxJkGzyIwiJfjNrS4LGjZhnB/view?usp=sharing"/>
    <hyperlink ref="S113" r:id="rId519"/>
    <hyperlink ref="U113" r:id="rId520"/>
    <hyperlink ref="V113" r:id="rId521"/>
    <hyperlink ref="W113" r:id="rId522"/>
    <hyperlink ref="A114" r:id="rId523" display="https://drive.google.com/file/d/1O6aPXlltm9RAXdVY5MMNJhKFeFoSv1Tq/view?usp=sharing"/>
    <hyperlink ref="K114" r:id="rId524" display="https://drive.google.com/file/d/1L9c03No8d-ApI0eveE88dLIFxRgVnJYa/view?usp=sharing"/>
    <hyperlink ref="S114" r:id="rId525"/>
    <hyperlink ref="U114" r:id="rId526"/>
    <hyperlink ref="V114" r:id="rId527"/>
    <hyperlink ref="W114" r:id="rId528"/>
    <hyperlink ref="A115" r:id="rId529" display="https://drive.google.com/file/d/1inKSwc5wlOO0xJ1SE5MrsyGSK-q5xFAs/view?usp=sharing"/>
    <hyperlink ref="K115" r:id="rId530" display="https://drive.google.com/file/d/1baggqhKJ2mepAJ1D8tw2pmGhi-4pI8mc/view?usp=sharing"/>
    <hyperlink ref="U115" r:id="rId531"/>
    <hyperlink ref="V115" r:id="rId532"/>
    <hyperlink ref="W115" r:id="rId533"/>
    <hyperlink ref="A116" r:id="rId534" display="https://drive.google.com/file/d/1XHvDVjWfvuVUves3dqZ96e-3RtHTuyVC/view?usp=sharing"/>
    <hyperlink ref="K116" r:id="rId535" display="https://drive.google.com/file/d/1dQBLUStmUXctCA4w6l34fNvQ2JIoMKwX/view?usp=sharing"/>
    <hyperlink ref="S116" r:id="rId536"/>
    <hyperlink ref="U116" r:id="rId537"/>
    <hyperlink ref="V116" r:id="rId538"/>
    <hyperlink ref="W116" r:id="rId539"/>
    <hyperlink ref="A117" r:id="rId540" display="https://drive.google.com/file/d/1Gq_DsscQBc_TR9e-xgFP4Von5a4MmtWi/view?usp=sharing"/>
    <hyperlink ref="K117" r:id="rId541" display="https://drive.google.com/file/d/1DUmM4jjDyIhgg4zK1VZhDOWUkp3LnEmv/view?usp=sharing"/>
    <hyperlink ref="S117" r:id="rId542"/>
    <hyperlink ref="U117" r:id="rId543"/>
    <hyperlink ref="V117" r:id="rId544"/>
    <hyperlink ref="W117" r:id="rId545"/>
    <hyperlink ref="A118" r:id="rId546" display="https://drive.google.com/file/d/1eJgMNnZYZS-bsn61--FUv3DXAQhe0Sdg/view?usp=sharing"/>
    <hyperlink ref="K118" r:id="rId547" display="https://drive.google.com/file/d/11QljuNRalaRv86ZHde-j5LuV74GrpVxg/view?usp=sharing"/>
    <hyperlink ref="S118" r:id="rId548"/>
    <hyperlink ref="U118" r:id="rId549"/>
    <hyperlink ref="V118" r:id="rId550"/>
    <hyperlink ref="W118" r:id="rId551"/>
    <hyperlink ref="A119" r:id="rId552" display="https://drive.google.com/file/d/1FcZelyDRxpzCDaZxBm5LJw7SmXqSU_vY/view?usp=sharing"/>
    <hyperlink ref="K119" r:id="rId553" display="https://drive.google.com/file/d/1y0YAegn3uulMGYqui9z4PTcqI4HmDKkS/view?usp=sharing"/>
    <hyperlink ref="Q119" r:id="rId554"/>
    <hyperlink ref="U119" r:id="rId555"/>
    <hyperlink ref="V119" r:id="rId556"/>
    <hyperlink ref="A120" r:id="rId557" display="https://drive.google.com/file/d/1ecSnbx_HjI7dvb4mzPG3N0v1ogyi-bWD/view?usp=sharing"/>
    <hyperlink ref="K120" r:id="rId558" display="https://drive.google.com/file/d/1lS2ogv6CgTPI7EFZSxOWnjPwgQAKrhOu/view?usp=sharing"/>
    <hyperlink ref="Q120" r:id="rId559"/>
    <hyperlink ref="U120" r:id="rId560"/>
    <hyperlink ref="V120" r:id="rId561"/>
    <hyperlink ref="A121" r:id="rId562" display="https://drive.google.com/file/d/1MQ6TtOEee8IrT07xA2SyL1C8ZTDxr-BE/view?usp=sharing"/>
    <hyperlink ref="K121" r:id="rId563" display="https://drive.google.com/file/d/1Bj3W_hcJUy3SdhMvsT6GTh5FtvEGPSbo/view?usp=sharing"/>
    <hyperlink ref="U121" r:id="rId564"/>
    <hyperlink ref="V121" r:id="rId565"/>
    <hyperlink ref="W121" r:id="rId566"/>
    <hyperlink ref="A122" r:id="rId567" display="https://drive.google.com/file/d/1A6yg_mxHNo3UGyGxvIjQ4OgPgl3Scuaw/view?usp=sharing"/>
    <hyperlink ref="K122" r:id="rId568" display="https://drive.google.com/file/d/1gZW8pPCB-_2F0hVs2a-oMIK6Y_XzDjZF/view?usp=sharing"/>
    <hyperlink ref="U122" r:id="rId569"/>
    <hyperlink ref="V122" r:id="rId570"/>
    <hyperlink ref="W122" r:id="rId571"/>
    <hyperlink ref="A123" r:id="rId572" display="https://drive.google.com/file/d/1EHuG3Hlcu29Wy-EBN1Y-g_21XbJHGZyX/view?usp=sharing"/>
    <hyperlink ref="K123" r:id="rId573" display="https://drive.google.com/file/d/1AzIawJ8CJ8zsck5VSaO92ougrh9sF3pG/view?usp=sharing"/>
    <hyperlink ref="Q123" r:id="rId574"/>
    <hyperlink ref="U123" r:id="rId575"/>
    <hyperlink ref="V123" r:id="rId576"/>
    <hyperlink ref="A124" r:id="rId577" display="https://drive.google.com/file/d/1Mtoa61P4I2I_IaB8LefpSSYzvi74RmyW/view?usp=sharing"/>
    <hyperlink ref="K124" r:id="rId578" display="https://drive.google.com/file/d/1Xzv8IJ54SsBfoEEpqAWNTMTCD4m0YI_t/view?usp=sharing"/>
    <hyperlink ref="Q124" r:id="rId579"/>
    <hyperlink ref="U124" r:id="rId580"/>
    <hyperlink ref="V124" r:id="rId581"/>
    <hyperlink ref="A125" r:id="rId582" display="https://drive.google.com/file/d/1V94wFdNlFQh_2QWQkuu7S9mHFVbzc4Ij/view?usp=sharing"/>
    <hyperlink ref="K125" r:id="rId583" display="https://drive.google.com/file/d/1UgZljR775nJGC1zUl_LmyIptv4rngdli/view?usp=sharing"/>
    <hyperlink ref="U125" r:id="rId584"/>
    <hyperlink ref="V125" r:id="rId585"/>
    <hyperlink ref="A126" r:id="rId586" display="https://drive.google.com/file/d/1k_sVl3hyY603AFyPeCxhVurbYwaSthex/view?usp=sharing"/>
    <hyperlink ref="K126" r:id="rId587" display="https://drive.google.com/file/d/1EnGUUh76Em1Io3UJtRRffU7-w7NeSUVW/view?usp=sharing"/>
    <hyperlink ref="S126" r:id="rId588"/>
    <hyperlink ref="U126" r:id="rId589"/>
    <hyperlink ref="A127" r:id="rId590" display="https://drive.google.com/file/d/1Ab6B6FZhg0tRIJlh6ia6TwqBqkMi6Wtk/view?usp=sharing"/>
    <hyperlink ref="K127" r:id="rId591" display="https://drive.google.com/file/d/1DpkP77MSASAOOSmXc1_LrQa48h4KK-0J/view?usp=sharing"/>
    <hyperlink ref="S127" r:id="rId592"/>
    <hyperlink ref="U127" r:id="rId593"/>
    <hyperlink ref="A128" r:id="rId594" display="https://drive.google.com/file/d/1raVp7IsOWyr4qo1jXqAa_iPXeZeB04pA/view?usp=sharing"/>
    <hyperlink ref="K128" r:id="rId595" display="https://drive.google.com/file/d/1Zdn7l3hJ30RliRT0B4WL-ozPmF3vq2WT/view?usp=sharing"/>
    <hyperlink ref="Q128" r:id="rId596"/>
    <hyperlink ref="U128" r:id="rId597"/>
    <hyperlink ref="V128" r:id="rId598"/>
    <hyperlink ref="W128" r:id="rId599"/>
    <hyperlink ref="A129" r:id="rId600" display="https://drive.google.com/file/d/1D1i8wlujgjoxL1VCSA6_RBTDBx_zkLlz/view?usp=sharing"/>
    <hyperlink ref="K129" r:id="rId601" display="https://drive.google.com/file/d/1rwqyUwdIJuxBo2bP9w3-L88SbcJKNwI1/view?usp=sharing"/>
    <hyperlink ref="Q129" r:id="rId602"/>
    <hyperlink ref="U129" r:id="rId603"/>
    <hyperlink ref="V129" r:id="rId604"/>
    <hyperlink ref="W129" r:id="rId605"/>
    <hyperlink ref="A130" r:id="rId606" display="https://drive.google.com/file/d/1IpUOoEcRxklHDjC5zp_f98nTDzdnEwNh/view?usp=sharing"/>
    <hyperlink ref="K130" r:id="rId607" display="https://drive.google.com/file/d/1i19QtkMtcCDBLiLu63692H9vdMAPBXdG/view?usp=sharing"/>
    <hyperlink ref="Q130" r:id="rId608"/>
    <hyperlink ref="U130" r:id="rId609"/>
    <hyperlink ref="V130" r:id="rId610"/>
    <hyperlink ref="W130" r:id="rId611"/>
    <hyperlink ref="A131" r:id="rId612" display="https://drive.google.com/file/d/18H6wqcyywn6l-0uLdr4GmG23ajJOdQRx/view?usp=sharinghttps://drive.google.com/file/d/18H6wqcyywn6l-0uLdr4GmG23ajJOdQRx/view?usp=sharing"/>
    <hyperlink ref="K131" r:id="rId613" display="https://drive.google.com/file/d/1_9T2UPcLBjKRw7sNvljlB6k2d-VzTwsY/view?usp=sharing"/>
    <hyperlink ref="Q131" r:id="rId614"/>
    <hyperlink ref="U131" r:id="rId615"/>
    <hyperlink ref="A132" r:id="rId616" display="https://drive.google.com/file/d/1GXSuva2BojboK-jUlswMpJCTVZ0gcmgB/view?usp=sharing"/>
    <hyperlink ref="K132" r:id="rId617" display="https://drive.google.com/file/d/17pUWpm7-4pAfbu1uOQuPkIcLEy671arT/view?usp=sharing"/>
    <hyperlink ref="Q132" r:id="rId618"/>
    <hyperlink ref="U132" r:id="rId619"/>
  </hyperlinks>
  <printOptions horizontalCentered="1"/>
  <pageMargins left="0.7" right="0.7" top="0.75" bottom="0.75" header="0" footer="0"/>
  <pageSetup paperSize="8" scale="36" fitToHeight="0" pageOrder="overThenDown" orientation="landscape" cellComments="atEnd" r:id="rId6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проектов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2021-10-13T05:25:20Z</dcterms:created>
  <dcterms:modified xsi:type="dcterms:W3CDTF">2021-10-13T05:31:00Z</dcterms:modified>
</cp:coreProperties>
</file>